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5601"/>
  <x: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miecil.CORPAQ\Downloads\"/>
    </mc:Choice>
  </mc:AlternateContent>
  <xr:revisionPtr revIDLastSave="0" documentId="13_ncr:1_{02454236-C967-4F3E-A4AE-82B4DF5AD50A}" xr6:coauthVersionLast="47" xr6:coauthVersionMax="47" xr10:uidLastSave="{00000000-0000-0000-0000-000000000000}"/>
  <x:bookViews>
    <x:workbookView xWindow="-110" yWindow="-110" windowWidth="19420" windowHeight="10420" xr2:uid="{00000000-000D-0000-FFFF-FFFF00000000}"/>
  </x:bookViews>
  <x:sheets>
    <x:sheet name="DataSheet" sheetId="1" r:id="Rb5c74ee2ec5c4d6d"/>
    <x:sheet name="Sheet1" sheetId="2" r:id="rId2"/>
  </x:sheets>
  <x:calcPr calcId="191029" fullCalcOnLoad="1" forceFullCalc="1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<sst xmlns="http://schemas.openxmlformats.org/spreadsheetml/2006/main" count="3339" uniqueCount="632">
  <si>
    <t>Cod Articol</t>
  </si>
  <si>
    <t>Opened for Order</t>
  </si>
  <si>
    <t>Linia</t>
  </si>
  <si>
    <t>Com. Achiz. Client</t>
  </si>
  <si>
    <t>Nr. linie com. client</t>
  </si>
  <si>
    <t>Cantitate Com. Prod.</t>
  </si>
  <si>
    <t>Nr. Com. Rep Vanzari</t>
  </si>
  <si>
    <t>Descr. Com. Prod.</t>
  </si>
  <si>
    <t>Comanda Productie</t>
  </si>
  <si>
    <t>Componente Lipsa</t>
  </si>
  <si>
    <t>Inceput Elib. Mat.?</t>
  </si>
  <si>
    <t>Status</t>
  </si>
  <si>
    <t>Assigned to</t>
  </si>
  <si>
    <t>Inchis?</t>
  </si>
  <si>
    <t>Revizie Articol</t>
  </si>
  <si>
    <t>Nr. Rev. Str. Produs</t>
  </si>
  <si>
    <t>U.M.</t>
  </si>
  <si>
    <t>Data Deschiderii</t>
  </si>
  <si>
    <t>Eliberare</t>
  </si>
  <si>
    <t>Data Eliberarii</t>
  </si>
  <si>
    <t>Data Inchiderii</t>
  </si>
  <si>
    <t>Data Start</t>
  </si>
  <si>
    <t>Data Expirarii</t>
  </si>
  <si>
    <t>Ignorat in Planific.</t>
  </si>
  <si>
    <t>Planif./Cant.Raport.</t>
  </si>
  <si>
    <t>Refacere?</t>
  </si>
  <si>
    <t>Data Planific.</t>
  </si>
  <si>
    <t>Sfarsit Productie</t>
  </si>
  <si>
    <t>Deschidere Automata</t>
  </si>
  <si>
    <t>Top - Nivel Art.?</t>
  </si>
  <si>
    <t>Issuing Warehouse</t>
  </si>
  <si>
    <t>Traseu Tehnologic</t>
  </si>
  <si>
    <t>Descr. Traseu Tehn.</t>
  </si>
  <si>
    <t>Cant in sortiment</t>
  </si>
  <si>
    <t>Cod Proiect</t>
  </si>
  <si>
    <t>Desc.Proiect</t>
  </si>
  <si>
    <t>Cod WBS</t>
  </si>
  <si>
    <t>Activity ID</t>
  </si>
  <si>
    <t>Numele activitatii</t>
  </si>
  <si>
    <t>Numar ECO</t>
  </si>
  <si>
    <t>Nu Ptr. Calc.Costuri</t>
  </si>
  <si>
    <t>Doar Cost Actual?</t>
  </si>
  <si>
    <t>Nefolosit</t>
  </si>
  <si>
    <t>Cod Subcontractor</t>
  </si>
  <si>
    <t>Tip masina</t>
  </si>
  <si>
    <t>Machine Number</t>
  </si>
  <si>
    <t>Design number</t>
  </si>
  <si>
    <t>Needle Position</t>
  </si>
  <si>
    <t>Needle row</t>
  </si>
  <si>
    <t>Masina cusut</t>
  </si>
  <si>
    <t>Clasificare</t>
  </si>
  <si>
    <t>Semnatura</t>
  </si>
  <si>
    <t>Data Inregistrarii</t>
  </si>
  <si>
    <t>Blocare planificare?</t>
  </si>
  <si>
    <t>Data comanda vz</t>
  </si>
  <si>
    <t>End of Sewing</t>
  </si>
  <si>
    <t>End of Quilting</t>
  </si>
  <si>
    <t>Nume Subcontractor</t>
  </si>
  <si>
    <t>Com.Prod.Parinte</t>
  </si>
  <si>
    <t>Descr. Articol</t>
  </si>
  <si>
    <t>Operatia Parinte</t>
  </si>
  <si>
    <t>Descr. Operatie</t>
  </si>
  <si>
    <t>No. of Pallets</t>
  </si>
  <si>
    <t>Cod. Client</t>
  </si>
  <si>
    <t>Customer Name</t>
  </si>
  <si>
    <t>Quality Code</t>
  </si>
  <si>
    <t>Quality Description</t>
  </si>
  <si>
    <t>Inventory Date Code</t>
  </si>
  <si>
    <t>Print Part Attachmts</t>
  </si>
  <si>
    <t>Descriere Model</t>
  </si>
  <si>
    <t>SO Duedate</t>
  </si>
  <si>
    <t>Reserve for Orders?</t>
  </si>
  <si>
    <t>Descr. Art. - Limba2</t>
  </si>
  <si>
    <t>Customer Part Desc.</t>
  </si>
  <si>
    <t>Model Lb2</t>
  </si>
  <si>
    <t>Prioritate executie</t>
  </si>
  <si>
    <t>Faza pregatit(T1)</t>
  </si>
  <si>
    <t>Faza taiat/matlasat(T2)</t>
  </si>
  <si>
    <t>Faza cusut(T3)</t>
  </si>
  <si>
    <t>Data inregistrare T1</t>
  </si>
  <si>
    <t>Nume complet T1</t>
  </si>
  <si>
    <t>Data inregistrare T2</t>
  </si>
  <si>
    <t>Nume complet T2</t>
  </si>
  <si>
    <t>Data inregistrare T3</t>
  </si>
  <si>
    <t>Nume complet T3</t>
  </si>
  <si>
    <t>Timp normat</t>
  </si>
  <si>
    <t>Inchis</t>
  </si>
  <si>
    <t>Viorica</t>
  </si>
  <si>
    <t>Y</t>
  </si>
  <si>
    <t>23</t>
  </si>
  <si>
    <t>BUC</t>
  </si>
  <si>
    <t>T00010</t>
  </si>
  <si>
    <t>CUSUT HUSA NORMALA</t>
  </si>
  <si>
    <t>C</t>
  </si>
  <si>
    <t>TRIPLOCK</t>
  </si>
  <si>
    <t>HN</t>
  </si>
  <si>
    <t>Albu.Elena</t>
  </si>
  <si>
    <t>411_01KESTEREN</t>
  </si>
  <si>
    <t>AQUINOS BEDDING NETHERLANDS BV 500</t>
  </si>
  <si>
    <t>PF010617</t>
  </si>
  <si>
    <t>HUSA DRIVE X5 120X200</t>
  </si>
  <si>
    <t>13</t>
  </si>
  <si>
    <t>DRIVE X5</t>
  </si>
  <si>
    <t>MCV381-2A_Drive X5_120X200</t>
  </si>
  <si>
    <t>MCV381-2A_Drive X5</t>
  </si>
  <si>
    <t>21</t>
  </si>
  <si>
    <t>1</t>
  </si>
  <si>
    <t>T00006</t>
  </si>
  <si>
    <t>CUSUT HUSA CU BORDURA</t>
  </si>
  <si>
    <t>SPECIALA</t>
  </si>
  <si>
    <t>HB</t>
  </si>
  <si>
    <t>Mariana Straulea</t>
  </si>
  <si>
    <t>4</t>
  </si>
  <si>
    <t>6</t>
  </si>
  <si>
    <t>B</t>
  </si>
  <si>
    <t>CM NEXT 2</t>
  </si>
  <si>
    <t>T00007</t>
  </si>
  <si>
    <t>CUSUT HUSA CU BANDA 3D</t>
  </si>
  <si>
    <t>CMN</t>
  </si>
  <si>
    <t>M012</t>
  </si>
  <si>
    <t>HP3D</t>
  </si>
  <si>
    <t>411_01RECT BED</t>
  </si>
  <si>
    <t>AQUINOS BEDDING BELGIUM BV</t>
  </si>
  <si>
    <t>SOL-GOL NEXT 24</t>
  </si>
  <si>
    <t>MCV181-2B_Sol-Gol Next 24</t>
  </si>
  <si>
    <t>PF009873</t>
  </si>
  <si>
    <t>HUSA STARLINE NEXT X9 90X200</t>
  </si>
  <si>
    <t>STARLINE NEXT X9</t>
  </si>
  <si>
    <t>MCV181-2A_StarlineNextX9_90X200</t>
  </si>
  <si>
    <t>MCV181-2A_StarlineNextX9</t>
  </si>
  <si>
    <t>SN</t>
  </si>
  <si>
    <t>SIMPLA.BA</t>
  </si>
  <si>
    <t>PF009847</t>
  </si>
  <si>
    <t>HUSA PRIMUS NEXT 270 80X200</t>
  </si>
  <si>
    <t>PRIMUS NEXT 270</t>
  </si>
  <si>
    <t>MCV180-2C_PrimusNext270_80X200</t>
  </si>
  <si>
    <t>MCV180-2C_PrimusNext270</t>
  </si>
  <si>
    <t>PF010126</t>
  </si>
  <si>
    <t>HUSA STARLINE NEXT X7 120X200</t>
  </si>
  <si>
    <t>STARLINE NEXT X7</t>
  </si>
  <si>
    <t>MCV180-2A_StarlineNextX7_120X200</t>
  </si>
  <si>
    <t>MCV180-2A_StarlineNextX7</t>
  </si>
  <si>
    <t>PF010147</t>
  </si>
  <si>
    <t>HUSA STARLINE NEXT X7 90X210</t>
  </si>
  <si>
    <t>MCV180-2A_StarlineNextX7_90X210</t>
  </si>
  <si>
    <t>DRIVE X9</t>
  </si>
  <si>
    <t>MCV382-2A_Drive X9</t>
  </si>
  <si>
    <t>PF010587</t>
  </si>
  <si>
    <t>HUSA DRIVE X9 140X200</t>
  </si>
  <si>
    <t>MCV382-2A_Drive X9_140X200</t>
  </si>
  <si>
    <t>MN</t>
  </si>
  <si>
    <t>19</t>
  </si>
  <si>
    <t>HNP</t>
  </si>
  <si>
    <t>PF010595</t>
  </si>
  <si>
    <t>HUSA IMPULSE 290 140X200</t>
  </si>
  <si>
    <t>IMPULSE 290</t>
  </si>
  <si>
    <t>MCV382-2C_Impulse 290_140X200</t>
  </si>
  <si>
    <t>MCV382-2C_Impulse 290</t>
  </si>
  <si>
    <t>PF009851</t>
  </si>
  <si>
    <t>HUSA PRIMUS NEXT 270 140X200</t>
  </si>
  <si>
    <t>MCV180-2C_PrimusNext270_140X200</t>
  </si>
  <si>
    <t>CCn VE 24</t>
  </si>
  <si>
    <t>MCV382-2B_CCn VE 24</t>
  </si>
  <si>
    <t>PRIMUS NEXT 250</t>
  </si>
  <si>
    <t>MCV179-2C_PrimusNext250</t>
  </si>
  <si>
    <t>PF010222</t>
  </si>
  <si>
    <t>HUSA PRIMUS NEXT 250 180X200</t>
  </si>
  <si>
    <t>MCV179-2C_PrimusNext250_180X200</t>
  </si>
  <si>
    <t>PF009866</t>
  </si>
  <si>
    <t>HUSA PRIMUS NEXT 290 80X200</t>
  </si>
  <si>
    <t>PRIMUS NEXT 290</t>
  </si>
  <si>
    <t>MCV181-2C_PrimusNext290_80X200</t>
  </si>
  <si>
    <t>MCV181-2C_PrimusNext290</t>
  </si>
  <si>
    <t>PF010402</t>
  </si>
  <si>
    <t>HUSA SOL-GOL NEXT 24 120X200</t>
  </si>
  <si>
    <t>MCV181-2B_Sol-Gol Next 24_120X200</t>
  </si>
  <si>
    <t>SOL-GOL NEXT 22</t>
  </si>
  <si>
    <t>MCV180-2B_Sol-Gol Next 22</t>
  </si>
  <si>
    <t>SOL-GOL NEXT 20</t>
  </si>
  <si>
    <t>MCV179-2B_Sol-Gol Next 20</t>
  </si>
  <si>
    <t>PF007767</t>
  </si>
  <si>
    <t>HUSA PRESTIGE 160X200</t>
  </si>
  <si>
    <t>25</t>
  </si>
  <si>
    <t>PRESTIGE</t>
  </si>
  <si>
    <t>MCV032-00_S450_160X200</t>
  </si>
  <si>
    <t>MCV032-00_S450</t>
  </si>
  <si>
    <t>Elena Josan</t>
  </si>
  <si>
    <t>PF009828</t>
  </si>
  <si>
    <t>HUSA PRIMUS NEXT 250 80X200</t>
  </si>
  <si>
    <t>MCV179-2C_PrimusNext250_80X200</t>
  </si>
  <si>
    <t>HB3D</t>
  </si>
  <si>
    <t>PF010583</t>
  </si>
  <si>
    <t>HUSA DRIVE X9 80X200</t>
  </si>
  <si>
    <t>MCV382-2A_Drive X9_80X200</t>
  </si>
  <si>
    <t>14</t>
  </si>
  <si>
    <t>M013</t>
  </si>
  <si>
    <t>MB</t>
  </si>
  <si>
    <t>PF010591</t>
  </si>
  <si>
    <t>HUSA IMPULSE 290 80X200</t>
  </si>
  <si>
    <t>MCV382-2C_Impulse 290_80X200</t>
  </si>
  <si>
    <t>PF009870</t>
  </si>
  <si>
    <t>HUSA PRIMUS NEXT 290 140X200</t>
  </si>
  <si>
    <t>MCV181-2C_PrimusNext290_140X200</t>
  </si>
  <si>
    <t>PF010193</t>
  </si>
  <si>
    <t>HUSA PRIMUS NEXT 290 180X200</t>
  </si>
  <si>
    <t>MCV181-2C_PrimusNext290_180X200</t>
  </si>
  <si>
    <t>PF010238</t>
  </si>
  <si>
    <t>HUSA PRIMUS NEXT 270 120X200</t>
  </si>
  <si>
    <t>MCV180-2C_PrimusNext270_120X200</t>
  </si>
  <si>
    <t>QT NEXT 220</t>
  </si>
  <si>
    <t>MCV180-00_QT Next 220</t>
  </si>
  <si>
    <t>PF007766</t>
  </si>
  <si>
    <t>HUSA PRESTIGE 140X200</t>
  </si>
  <si>
    <t>MCV032-00_S450_140X200</t>
  </si>
  <si>
    <t>22</t>
  </si>
  <si>
    <t>18</t>
  </si>
  <si>
    <t>PF009830</t>
  </si>
  <si>
    <t>HUSA PRIMUS NEXT 250 90X200</t>
  </si>
  <si>
    <t>MCV179-2C_PrimusNext250_90X200</t>
  </si>
  <si>
    <t>PF009854</t>
  </si>
  <si>
    <t>HUSA STARLINE NEXT X7 90X200</t>
  </si>
  <si>
    <t>MCV180-2A_StarlineNextX7_90X200</t>
  </si>
  <si>
    <t>CCn VE 21</t>
  </si>
  <si>
    <t>MCV381-2B_CCn VE 21</t>
  </si>
  <si>
    <t>SUPER BULTEX</t>
  </si>
  <si>
    <t>DBL S200</t>
  </si>
  <si>
    <t>MCV176-00_S200</t>
  </si>
  <si>
    <t>PF009856</t>
  </si>
  <si>
    <t>HUSA STARLINE NEXT X7 140X200</t>
  </si>
  <si>
    <t>MCV180-2A_StarlineNextX7_140X200</t>
  </si>
  <si>
    <t>PF010150</t>
  </si>
  <si>
    <t>HUSA STARLINE NEXT X9 120X200</t>
  </si>
  <si>
    <t>MCV181-2A_StarlineNextX9_120X200</t>
  </si>
  <si>
    <t>QT NEXT 240</t>
  </si>
  <si>
    <t>MCV181-00_QT Next 240</t>
  </si>
  <si>
    <t>PF010374</t>
  </si>
  <si>
    <t>HUSA SOL-GOL NEXT 22 120X200</t>
  </si>
  <si>
    <t>MCV180-2B_Sol-Gol Next 22_120X200</t>
  </si>
  <si>
    <t>PF009858</t>
  </si>
  <si>
    <t>HUSA SOL-GOL NEXT 22 90X190</t>
  </si>
  <si>
    <t>MCV180-2B_Sol-Gol Next 22_90X190</t>
  </si>
  <si>
    <t>Anulat</t>
  </si>
  <si>
    <t>PF010594</t>
  </si>
  <si>
    <t>HUSA IMPULSE 290 120X200</t>
  </si>
  <si>
    <t>MCV382-2C_Impulse 290_120X200</t>
  </si>
  <si>
    <t>PF010180</t>
  </si>
  <si>
    <t>HUSA PRIMUS NEXT 290 100X220</t>
  </si>
  <si>
    <t>MCV181-2C_PrimusNext290_100X220</t>
  </si>
  <si>
    <t>QT NEXT 200</t>
  </si>
  <si>
    <t>MCV179-00_QT Next 200</t>
  </si>
  <si>
    <t>PF009846</t>
  </si>
  <si>
    <t>HUSA QT NEXT 220 140X200</t>
  </si>
  <si>
    <t>MCV180-00_QT Next 220_140x200</t>
  </si>
  <si>
    <t>PF009848</t>
  </si>
  <si>
    <t>HUSA PRIMUS NEXT 270 90X190</t>
  </si>
  <si>
    <t>MCV180-2C_PrimusNext270_90X190</t>
  </si>
  <si>
    <t>26</t>
  </si>
  <si>
    <t>PF010263</t>
  </si>
  <si>
    <t>HUSA QT NEXT 220 100X220</t>
  </si>
  <si>
    <t>MCV180-00_QT Next 220_100x220</t>
  </si>
  <si>
    <t>PF010189</t>
  </si>
  <si>
    <t>HUSA PRIMUS NEXT 290 160X200</t>
  </si>
  <si>
    <t>MCV181-2C_PrimusNext290_160X200</t>
  </si>
  <si>
    <t>PF010249</t>
  </si>
  <si>
    <t>HUSA PRIMUS NEXT 270 180X200</t>
  </si>
  <si>
    <t>MCV180-2C_PrimusNext270_180X200</t>
  </si>
  <si>
    <t>38</t>
  </si>
  <si>
    <t>FB</t>
  </si>
  <si>
    <t>COMFEEL 800 SPRING</t>
  </si>
  <si>
    <t>MCV092-00_Comfeel 800</t>
  </si>
  <si>
    <t>M006</t>
  </si>
  <si>
    <t>PF008794</t>
  </si>
  <si>
    <t>HUSA COMFEEL 800 SPRING 180X200</t>
  </si>
  <si>
    <t>MCV092-00_Comfeel 800_180X200</t>
  </si>
  <si>
    <t>PF008792</t>
  </si>
  <si>
    <t>HUSA COMFEEL 800 SPRING 140X200</t>
  </si>
  <si>
    <t>MCV092-00_Comfeel 800_140X200</t>
  </si>
  <si>
    <t>24</t>
  </si>
  <si>
    <t>PF010640</t>
  </si>
  <si>
    <t>HUSA DRIVE X5 90X190</t>
  </si>
  <si>
    <t>MCV381-2A_Drive X5_90X190</t>
  </si>
  <si>
    <t>PF010631</t>
  </si>
  <si>
    <t>HUSA CCn VE 21 90X200</t>
  </si>
  <si>
    <t>MCV381-2B_CCn VE 21_90X200</t>
  </si>
  <si>
    <t>PF010236</t>
  </si>
  <si>
    <t>HUSA PRIMUS NEXT 270 100X220</t>
  </si>
  <si>
    <t>MCV180-2C_PrimusNext270_100X220</t>
  </si>
  <si>
    <t>PF009876</t>
  </si>
  <si>
    <t>HUSA SOL-GOL NEXT 24 80X200</t>
  </si>
  <si>
    <t>MCV181-2B_Sol-Gol Next 24_80X200</t>
  </si>
  <si>
    <t>PF011016</t>
  </si>
  <si>
    <t>HUSA MY NAP 90X200</t>
  </si>
  <si>
    <t>MY NAP</t>
  </si>
  <si>
    <t>MCV026-00_MY NAP 90X200</t>
  </si>
  <si>
    <t>MCV026-00</t>
  </si>
  <si>
    <t>PF008650</t>
  </si>
  <si>
    <t>HUSA SUPER BULTEX 90X200</t>
  </si>
  <si>
    <t>MCV119-00_Pocket 1038_90X200</t>
  </si>
  <si>
    <t>MCV119-00_Pocket 1038</t>
  </si>
  <si>
    <t>12</t>
  </si>
  <si>
    <t>PF007726</t>
  </si>
  <si>
    <t>HUSA PRESTIGE 90X200</t>
  </si>
  <si>
    <t>MCV032-00_S450_90X200</t>
  </si>
  <si>
    <t>PF008721</t>
  </si>
  <si>
    <t>HUSA SUPER BULTEX 160X200</t>
  </si>
  <si>
    <t>MCV119-00_Pocket 1038_160X200</t>
  </si>
  <si>
    <t>ESTEREL</t>
  </si>
  <si>
    <t>MCV090-00_Pocket 1046</t>
  </si>
  <si>
    <t>PF010643</t>
  </si>
  <si>
    <t>HUSA IMPULSE 290 90X190</t>
  </si>
  <si>
    <t>MCV382-2C_Impulse 290_90X190</t>
  </si>
  <si>
    <t>PF007764</t>
  </si>
  <si>
    <t>HUSA PRESTIGE 80X200</t>
  </si>
  <si>
    <t>MCV032-00_S450_80X200</t>
  </si>
  <si>
    <t>PF010604</t>
  </si>
  <si>
    <t>HUSA CCn VE 24 160X200</t>
  </si>
  <si>
    <t>MCV382-2B_CCn VE 24_160X200</t>
  </si>
  <si>
    <t>PF010381</t>
  </si>
  <si>
    <t>HUSA SOL-GOL NEXT 22 160X200</t>
  </si>
  <si>
    <t>MCV180-2B_Sol-Gol Next 22_160X200</t>
  </si>
  <si>
    <t>8</t>
  </si>
  <si>
    <t>SIMPLA.PAS.T</t>
  </si>
  <si>
    <t>MLINE SPLITTOPPER LUXE INTENSE FIRM</t>
  </si>
  <si>
    <t>TCV020-5A_Split Luxe Firm</t>
  </si>
  <si>
    <t>PF011269</t>
  </si>
  <si>
    <t>HUSA PRIMUS NEXT TOPPER 180X220</t>
  </si>
  <si>
    <t>SIMPLA.BA.TR</t>
  </si>
  <si>
    <t>PRIMUS NEXT TOPPER</t>
  </si>
  <si>
    <t>TCV024-2B_GELTEX TOPPER PRI 22 180X220</t>
  </si>
  <si>
    <t>GELTEX NEXT TOPPER 22</t>
  </si>
  <si>
    <t>DUO COVER 26-2018</t>
  </si>
  <si>
    <t>MCV069-5D_DuoSlowMotion 26</t>
  </si>
  <si>
    <t>PF010662</t>
  </si>
  <si>
    <t>HUSA STARLINE NEXT TOPPER 180X200</t>
  </si>
  <si>
    <t>STARLINE NEXT TOPPER</t>
  </si>
  <si>
    <t>TCV024-2A_Starline Next Topper_180X200</t>
  </si>
  <si>
    <t>TCV024-2A_GELTEX TOPPER STA 22 180X200</t>
  </si>
  <si>
    <t>TCV024-2A_Starline Next Topper</t>
  </si>
  <si>
    <t>MLINE SPLITTOPPER LUXE INTENSE SOFT</t>
  </si>
  <si>
    <t>TCV020-00_Split Luxe Soft</t>
  </si>
  <si>
    <t>PF008720</t>
  </si>
  <si>
    <t>HUSA SUPER BULTEX 140X200</t>
  </si>
  <si>
    <t>MCV119-00_Pocket 1038_140X200</t>
  </si>
  <si>
    <t>MLINE TOPPER LUXE INTENSE SOFT</t>
  </si>
  <si>
    <t>TCV009-00</t>
  </si>
  <si>
    <t>MLINE TOPPER LUXE INTENSE FIRM</t>
  </si>
  <si>
    <t>PF010660</t>
  </si>
  <si>
    <t>HUSA PRIMUS NEXT TOPPER 180X200</t>
  </si>
  <si>
    <t>TCV024-2B_Primus Next Topper_180X200</t>
  </si>
  <si>
    <t>TCV024-2B_GELTEX TOPPER PRI 22 180X200</t>
  </si>
  <si>
    <t>TCV024-2B_Primus Next Topper</t>
  </si>
  <si>
    <t>TCV024-00_COV GELTEX TOPPER 22</t>
  </si>
  <si>
    <t>PF005064</t>
  </si>
  <si>
    <t>HUSA DUO COVER 26-2018 180X210</t>
  </si>
  <si>
    <t>MCV069-5D_DuoSlowMotion 26_180X210</t>
  </si>
  <si>
    <t>COVER DUO ADAPT SM 26 180X210</t>
  </si>
  <si>
    <t>PF010679</t>
  </si>
  <si>
    <t>HUSA GELTEX NEXT TOPPER 22 90X200</t>
  </si>
  <si>
    <t>TCV024-00_COV GELTEX TOPPER 22_090X200   </t>
  </si>
  <si>
    <t>TCV024-00_COV GELTEX TOPPER 22_090x200</t>
  </si>
  <si>
    <t>PF010388</t>
  </si>
  <si>
    <t>HUSA SOL-GOL NEXT 22 200X200</t>
  </si>
  <si>
    <t>MCV180-2B_Sol-Gol Next 22_200X200</t>
  </si>
  <si>
    <t>WAVE</t>
  </si>
  <si>
    <t>MCV128-00_Wave</t>
  </si>
  <si>
    <t>PREMIUM BULTEX</t>
  </si>
  <si>
    <t>MCV120-00_Pocket 1039</t>
  </si>
  <si>
    <t>PF008722</t>
  </si>
  <si>
    <t>HUSA SUPER BULTEX 180X200</t>
  </si>
  <si>
    <t>MCV119-00_Pocket 1038_180X200</t>
  </si>
  <si>
    <t>PF010659</t>
  </si>
  <si>
    <t>HUSA GELTEX NEXT TOPPER 22 180X200</t>
  </si>
  <si>
    <t>TCV024-00_COV GELTEX TOPPER 22_180X200</t>
  </si>
  <si>
    <t>TCV024-00_COV GELTEX TOPPER 22 180X200</t>
  </si>
  <si>
    <t>PF007126</t>
  </si>
  <si>
    <t>HUSA MLINE TOPPER LUXE INTENSE SOFT 180X210</t>
  </si>
  <si>
    <t>TCV009-00_LUXE INTENSE SOFT 180X210</t>
  </si>
  <si>
    <t>COVER TOPPER LUXE INTENSE SOFT 180x210</t>
  </si>
  <si>
    <t>PF006290</t>
  </si>
  <si>
    <t>HUSA MLINE SPLITTOPPER LUXE INTENSE SOFT 160X200</t>
  </si>
  <si>
    <t>TCV020-00_Split Luxe Soft_160X200</t>
  </si>
  <si>
    <t>COVER MLINE SPLITTOP LUXE SOFT 160x200</t>
  </si>
  <si>
    <t>PF007113</t>
  </si>
  <si>
    <t>HUSA MLINE TOPPER LUXE INTENSE FIRM 160X200</t>
  </si>
  <si>
    <t>COVER TOPPER LUXE INTENSE FIRM 160x200</t>
  </si>
  <si>
    <t>MCV-00393-5A-D</t>
  </si>
  <si>
    <t>PF008132</t>
  </si>
  <si>
    <t>HUSA WAVE 140X190</t>
  </si>
  <si>
    <t>MCV128-00_Wave_140X190</t>
  </si>
  <si>
    <t>PF007112</t>
  </si>
  <si>
    <t>HUSA MLINE TOPPER LUXE INTENSE FIRM 180X200</t>
  </si>
  <si>
    <t>COVER TOPPER LUXE INTENSE FIRM 180x200</t>
  </si>
  <si>
    <t>PF009639</t>
  </si>
  <si>
    <t>HUSA DBL S200 150X200</t>
  </si>
  <si>
    <t>MCV176-00_S200_150X200</t>
  </si>
  <si>
    <t>PF008796</t>
  </si>
  <si>
    <t>HUSA COMFEEL 800 SPRING 90X210</t>
  </si>
  <si>
    <t>MCV092-00_Comfeel 800_90X210</t>
  </si>
  <si>
    <t>PF011040</t>
  </si>
  <si>
    <t>HUSA F300 140X200</t>
  </si>
  <si>
    <t>F300</t>
  </si>
  <si>
    <t>MCV030-00_F300 140X200</t>
  </si>
  <si>
    <t>MCV030-00</t>
  </si>
  <si>
    <t>PF010276</t>
  </si>
  <si>
    <t>HUSA QT NEXT 220 180X200</t>
  </si>
  <si>
    <t>MCV180-00_QT Next 220_180x200</t>
  </si>
  <si>
    <t>PF008719</t>
  </si>
  <si>
    <t>HUSA SUPER BULTEX 120X200</t>
  </si>
  <si>
    <t>MCV119-00_Pocket 1038_120X200</t>
  </si>
  <si>
    <t>PF010235</t>
  </si>
  <si>
    <t>HUSA PRIMUS NEXT 270 100X210</t>
  </si>
  <si>
    <t>MCV180-2C_PrimusNext270_100X210</t>
  </si>
  <si>
    <t>PF006286</t>
  </si>
  <si>
    <t>HUSA MLINE SPLITTOPPER LUXE INTENSE FIRM 180X200</t>
  </si>
  <si>
    <t>TCV020-5A_Split Luxe Firm_180X200</t>
  </si>
  <si>
    <t>COVER MLINE SPLITTOP LUXE FIRM 180x200</t>
  </si>
  <si>
    <t>PF010399</t>
  </si>
  <si>
    <t>HUSA SOL-GOL NEXT 24 100X210</t>
  </si>
  <si>
    <t>MCV181-2B_Sol-Gol Next 24_100X210</t>
  </si>
  <si>
    <t>PF010307</t>
  </si>
  <si>
    <t>HUSA QT NEXT 200 200X200</t>
  </si>
  <si>
    <t>MCV179-00_QT Next 200_200x200</t>
  </si>
  <si>
    <t>PF011482</t>
  </si>
  <si>
    <t>HUSA BULTEX ACTIVE 210 140X220</t>
  </si>
  <si>
    <t>MCV381-00_BULTEX ACTIVE 210 140X220</t>
  </si>
  <si>
    <t>Customer</t>
  </si>
  <si>
    <t>Comanda client</t>
  </si>
  <si>
    <t>Descriere</t>
  </si>
  <si>
    <t>Cantitate ceruta</t>
  </si>
  <si>
    <t>Delivery date</t>
  </si>
  <si>
    <t>End of sewing</t>
  </si>
  <si>
    <t>T1</t>
  </si>
  <si>
    <t>Numele Complet T1</t>
  </si>
  <si>
    <t>T2</t>
  </si>
  <si>
    <t>Numele Complet T2</t>
  </si>
  <si>
    <t>T3</t>
  </si>
  <si>
    <t>Numele Complet T3</t>
  </si>
  <si>
    <t>Masina Cusut </t>
  </si>
  <si>
    <t>Tip Masina</t>
  </si>
  <si>
    <t>Timp normat total</t>
  </si>
  <si>
    <t>Numar masina</t>
  </si>
  <si>
    <t>Design nr</t>
  </si>
  <si>
    <t>Needle position</t>
  </si>
  <si>
    <t>Start of quilting</t>
  </si>
  <si>
    <t>SO24000422</t>
  </si>
  <si>
    <t>379579</t>
  </si>
  <si>
    <t>CP00267043</t>
  </si>
  <si>
    <t>CP00267044</t>
  </si>
  <si>
    <t>CP00267045</t>
  </si>
  <si>
    <t>CP00267046</t>
  </si>
  <si>
    <t>CP00267047</t>
  </si>
  <si>
    <t>CP00267048</t>
  </si>
  <si>
    <t>CP00267049</t>
  </si>
  <si>
    <t>CP00267050</t>
  </si>
  <si>
    <t>CP00267051</t>
  </si>
  <si>
    <t>CP00267052</t>
  </si>
  <si>
    <t>CP00267053</t>
  </si>
  <si>
    <t>PF010344</t>
  </si>
  <si>
    <t>HUSA SOL-GOL NEXT 20 100X220</t>
  </si>
  <si>
    <t>CP00267054</t>
  </si>
  <si>
    <t>MCV179-2B_Sol-Gol Next 20_100X220</t>
  </si>
  <si>
    <t>CP00267055</t>
  </si>
  <si>
    <t>CP00267056</t>
  </si>
  <si>
    <t>CP00267057</t>
  </si>
  <si>
    <t>CP00267058</t>
  </si>
  <si>
    <t>CP00267059</t>
  </si>
  <si>
    <t>CP00267060</t>
  </si>
  <si>
    <t>CP00267061</t>
  </si>
  <si>
    <t>CP00267062</t>
  </si>
  <si>
    <t>CP00267063</t>
  </si>
  <si>
    <t>CP00267064</t>
  </si>
  <si>
    <t>CP00267065</t>
  </si>
  <si>
    <t>CP00267066</t>
  </si>
  <si>
    <t>CP00267067</t>
  </si>
  <si>
    <t>CP00267068</t>
  </si>
  <si>
    <t>PF010321</t>
  </si>
  <si>
    <t>HUSA QT NEXT 240 120X220</t>
  </si>
  <si>
    <t>CP00267069</t>
  </si>
  <si>
    <t>MCV181-00_QT Next 240_120x220</t>
  </si>
  <si>
    <t>CP00267070</t>
  </si>
  <si>
    <t>CP00267071</t>
  </si>
  <si>
    <t>CP00267072</t>
  </si>
  <si>
    <t>PF008795</t>
  </si>
  <si>
    <t>HUSA COMFEEL 800 SPRING 90X190</t>
  </si>
  <si>
    <t>CP00267073</t>
  </si>
  <si>
    <t>MCV092-00_Comfeel 800_90X190</t>
  </si>
  <si>
    <t>CP00267074</t>
  </si>
  <si>
    <t>PF009579</t>
  </si>
  <si>
    <t>HUSA COMFEEL 800 SPRING 200X200</t>
  </si>
  <si>
    <t>CP00267075</t>
  </si>
  <si>
    <t>MCV092-00_Comfeel 800_200X200</t>
  </si>
  <si>
    <t>CP00267076</t>
  </si>
  <si>
    <t>PF010319</t>
  </si>
  <si>
    <t>HUSA QT NEXT 240 120X200</t>
  </si>
  <si>
    <t>CP00267077</t>
  </si>
  <si>
    <t>MCV181-00_QT Next 240_120x200</t>
  </si>
  <si>
    <t>SO24000431</t>
  </si>
  <si>
    <t>4501348672</t>
  </si>
  <si>
    <t>CP00267264</t>
  </si>
  <si>
    <t>SO24000441</t>
  </si>
  <si>
    <t>CP00267265</t>
  </si>
  <si>
    <t>CP00267266</t>
  </si>
  <si>
    <t>CP00267267</t>
  </si>
  <si>
    <t>CP00267268</t>
  </si>
  <si>
    <t>CP00267269</t>
  </si>
  <si>
    <t>SO24000466</t>
  </si>
  <si>
    <t>379665</t>
  </si>
  <si>
    <t>CP00267537</t>
  </si>
  <si>
    <t>CP00267538</t>
  </si>
  <si>
    <t>CP00267539</t>
  </si>
  <si>
    <t>CP00267540</t>
  </si>
  <si>
    <t>CP00267541</t>
  </si>
  <si>
    <t>CP00267542</t>
  </si>
  <si>
    <t>CP00267543</t>
  </si>
  <si>
    <t>CP00267544</t>
  </si>
  <si>
    <t>CP00267545</t>
  </si>
  <si>
    <t>CP00267546</t>
  </si>
  <si>
    <t>CP00267547</t>
  </si>
  <si>
    <t>SO24000471</t>
  </si>
  <si>
    <t>4501348896</t>
  </si>
  <si>
    <t>CP00267548</t>
  </si>
  <si>
    <t>CP00267549</t>
  </si>
  <si>
    <t>CP00267550</t>
  </si>
  <si>
    <t>SO24000503</t>
  </si>
  <si>
    <t>379731</t>
  </si>
  <si>
    <t>CP00267799</t>
  </si>
  <si>
    <t>CP00267800</t>
  </si>
  <si>
    <t>CP00267801</t>
  </si>
  <si>
    <t>CP00267802</t>
  </si>
  <si>
    <t>CP00267803</t>
  </si>
  <si>
    <t>CP00267804</t>
  </si>
  <si>
    <t>CP00267805</t>
  </si>
  <si>
    <t>CP00267806</t>
  </si>
  <si>
    <t>CP00267807</t>
  </si>
  <si>
    <t>PF010367</t>
  </si>
  <si>
    <t>HUSA SOL-GOL NEXT 20 90X210</t>
  </si>
  <si>
    <t>CP00267808</t>
  </si>
  <si>
    <t>MCV179-2B_Sol-Gol Next 20_90X210</t>
  </si>
  <si>
    <t>CP00267809</t>
  </si>
  <si>
    <t>SO24000519</t>
  </si>
  <si>
    <t>379798</t>
  </si>
  <si>
    <t>CP00267970</t>
  </si>
  <si>
    <t>CP00267971</t>
  </si>
  <si>
    <t>CP00267972</t>
  </si>
  <si>
    <t>CP00267973</t>
  </si>
  <si>
    <t>CP00267974</t>
  </si>
  <si>
    <t>CP00267975</t>
  </si>
  <si>
    <t>PF007788</t>
  </si>
  <si>
    <t>SO24000583</t>
  </si>
  <si>
    <t>379955</t>
  </si>
  <si>
    <t>HUSA PRESTIGE 140X220</t>
  </si>
  <si>
    <t>CP00268374</t>
  </si>
  <si>
    <t>MCV032-00_S450_140X220</t>
  </si>
  <si>
    <t>CP00268375</t>
  </si>
  <si>
    <t>CP00268376</t>
  </si>
  <si>
    <t>CP00268377</t>
  </si>
  <si>
    <t>SO24000619</t>
  </si>
  <si>
    <t>380070</t>
  </si>
  <si>
    <t>CP00268680</t>
  </si>
  <si>
    <t>CP00268681</t>
  </si>
  <si>
    <t>CP00268682</t>
  </si>
  <si>
    <t>PF009500</t>
  </si>
  <si>
    <t>SO24000664</t>
  </si>
  <si>
    <t>380171</t>
  </si>
  <si>
    <t>HUSA PREMIUM BULTEX 140X190</t>
  </si>
  <si>
    <t>CP00268864</t>
  </si>
  <si>
    <t>MCV120-00_Pocket 1039_140X190</t>
  </si>
  <si>
    <t>CP00268865</t>
  </si>
  <si>
    <t>CP00268866</t>
  </si>
  <si>
    <t>CP00268867</t>
  </si>
  <si>
    <t>SO24000716</t>
  </si>
  <si>
    <t>380379</t>
  </si>
  <si>
    <t>CP00269127</t>
  </si>
  <si>
    <t>CP00269128</t>
  </si>
  <si>
    <t>CP00269129</t>
  </si>
  <si>
    <t>CP00269130</t>
  </si>
  <si>
    <t>CP00269131</t>
  </si>
  <si>
    <t>PF008899</t>
  </si>
  <si>
    <t>HUSA ESTEREL 140X200</t>
  </si>
  <si>
    <t>CP00269132</t>
  </si>
  <si>
    <t>MCV090-00_Pocket 1046_140X200</t>
  </si>
  <si>
    <t>CP00269133</t>
  </si>
  <si>
    <t>CP00269134</t>
  </si>
  <si>
    <t>CP00269135</t>
  </si>
  <si>
    <t>PF011024</t>
  </si>
  <si>
    <t>SO24000736</t>
  </si>
  <si>
    <t>4501351768</t>
  </si>
  <si>
    <t>HUSA F300 90X200</t>
  </si>
  <si>
    <t>CP00269136</t>
  </si>
  <si>
    <t>MCV030-00_F300 90X200</t>
  </si>
  <si>
    <t>CP00269137</t>
  </si>
  <si>
    <t>SO24000751</t>
  </si>
  <si>
    <t>4501351309</t>
  </si>
  <si>
    <t>CP00269228</t>
  </si>
  <si>
    <t>CP00269229</t>
  </si>
  <si>
    <t>CP00269230</t>
  </si>
  <si>
    <t>CP00269231</t>
  </si>
  <si>
    <t>SO24000764</t>
  </si>
  <si>
    <t>380431</t>
  </si>
  <si>
    <t>CP00269390</t>
  </si>
  <si>
    <t>SO24000774</t>
  </si>
  <si>
    <t>380441</t>
  </si>
  <si>
    <t>CP00269391</t>
  </si>
  <si>
    <t>SO24000782</t>
  </si>
  <si>
    <t>380463</t>
  </si>
  <si>
    <t>CP00269515</t>
  </si>
  <si>
    <t>CP00269516</t>
  </si>
  <si>
    <t>SO24000841</t>
  </si>
  <si>
    <t>380609</t>
  </si>
  <si>
    <t>CP00269845</t>
  </si>
  <si>
    <t>CP00269846</t>
  </si>
  <si>
    <t>SO24000843</t>
  </si>
  <si>
    <t>380611</t>
  </si>
  <si>
    <t>CP00269847</t>
  </si>
  <si>
    <t>SO24000844</t>
  </si>
  <si>
    <t>380612</t>
  </si>
  <si>
    <t>CP00269848</t>
  </si>
  <si>
    <t>SO24000846</t>
  </si>
  <si>
    <t>380614</t>
  </si>
  <si>
    <t>CP00269849</t>
  </si>
  <si>
    <t>SO24000863</t>
  </si>
  <si>
    <t>380660</t>
  </si>
  <si>
    <t>CP00269965</t>
  </si>
  <si>
    <t>SO24000942</t>
  </si>
  <si>
    <t>380929</t>
  </si>
  <si>
    <t>CP00270589</t>
  </si>
  <si>
    <t>PF010896</t>
  </si>
  <si>
    <t>SO24000481</t>
  </si>
  <si>
    <t>4501348988</t>
  </si>
  <si>
    <t>HUSA CM NEXT 2 80X200</t>
  </si>
  <si>
    <t>CP00271168</t>
  </si>
  <si>
    <t>MCV-00393-5A-D_CM 223 80X200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</si>
</sst>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dd/mm/yyyy"/>
    <x:numFmt numFmtId="165" formatCode="dd/mm/yy\ h:mm"/>
  </x:numFmts>
  <x:fonts count="2">
    <x:font>
      <x:sz val="11"/>
      <x:name val="Calibri"/>
    </x:font>
    <x:font>
      <x:b/>
      <x:sz val="11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">
    <x:border>
      <x:left/>
      <x:right/>
      <x:top/>
      <x:bottom/>
      <x:diagonal/>
    </x:border>
  </x:borders>
  <x:cellStyleXfs count="1">
    <x:xf numFmtId="0" fontId="0" fillId="0" borderId="0"/>
  </x:cellStyleXfs>
  <x:cellXfs count="12">
    <x:xf numFmtId="0" fontId="0" fillId="0" borderId="0" xfId="0"/>
    <x:xf numFmtId="164" fontId="0" fillId="0" borderId="0" xfId="0" applyNumberFormat="1"/>
    <x:xf numFmtId="165" fontId="0" fillId="0" borderId="0" xfId="0" applyNumberFormat="1"/>
    <x:xf numFmtId="0" fontId="1" fillId="0" borderId="0" xfId="0" applyFont="1" applyAlignment="1">
      <x:alignment wrapText="1"/>
    </x:xf>
    <x:xf numFmtId="0" fontId="1" fillId="2" borderId="0" xfId="0" applyFont="1" applyFill="1" applyAlignment="1">
      <x:alignment wrapText="1"/>
    </x:xf>
    <x:xf numFmtId="164" fontId="1" fillId="2" borderId="0" xfId="0" applyNumberFormat="1" applyFont="1" applyFill="1" applyAlignment="1">
      <x:alignment wrapText="1"/>
    </x:xf>
    <x:xf numFmtId="164" fontId="1" fillId="0" borderId="0" xfId="0" applyNumberFormat="1" applyFont="1" applyAlignment="1">
      <x:alignment wrapText="1"/>
    </x:xf>
    <x:xf numFmtId="165" fontId="1" fillId="0" borderId="0" xfId="0" applyNumberFormat="1" applyFont="1" applyAlignment="1">
      <x:alignment wrapText="1"/>
    </x:xf>
    <x:xf numFmtId="165" fontId="1" fillId="2" borderId="0" xfId="0" applyNumberFormat="1" applyFont="1" applyFill="1" applyAlignment="1">
      <x:alignment wrapText="1"/>
    </x:xf>
    <x:xf numFmtId="0" fontId="0" fillId="0" borderId="0" xfId="0" applyNumberFormat="1"/>
    <x:xf numFmtId="1" fontId="0" applyNumberFormat="1"/>
    <x:xf numFmtId="2" fontId="0" applyNumberFormat="1"/>
  </x:cellXfs>
  <x:cellStyles count="1"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worksheet" Target="/xl/worksheets/sheet3.xml" Id="Rb5c74ee2ec5c4d6d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FF1E4-E644-4205-9269-0446477CE6C9}">
  <dimension ref="A1:AC250"/>
  <sheetViews>
    <sheetView showZeros="0" workbookViewId="0">
      <pane ySplit="1" topLeftCell="A2" activePane="bottomLeft" state="frozen"/>
      <selection activeCell="P1" sqref="P1"/>
      <selection pane="bottomLeft" activeCell="R1" sqref="R1:R1048576"/>
    </sheetView>
  </sheetViews>
  <sheetFormatPr defaultColWidth="11.81640625" defaultRowHeight="14.5"/>
  <cols>
    <col min="1" max="1" width="10.90625" bestFit="1" customWidth="1"/>
    <col min="2" max="2" width="15.1796875" bestFit="1" customWidth="1"/>
    <col min="3" max="3" width="14.54296875" bestFit="1" customWidth="1"/>
    <col min="4" max="4" width="10" bestFit="1" customWidth="1"/>
    <col min="5" max="5" width="36.453125" bestFit="1" customWidth="1"/>
    <col min="6" max="6" width="8.6328125" bestFit="1" customWidth="1"/>
    <col min="7" max="7" width="11.81640625" style="1"/>
    <col min="8" max="8" width="11.26953125" bestFit="1" customWidth="1"/>
    <col min="9" max="10" width="10.453125" style="1" bestFit="1" customWidth="1"/>
    <col min="11" max="11" width="10.90625" bestFit="1" customWidth="1"/>
    <col min="12" max="12" width="13.54296875" style="2" bestFit="1" customWidth="1"/>
    <col min="13" max="13" width="15.1796875" bestFit="1" customWidth="1"/>
    <col min="14" max="14" width="12.6328125" customWidth="1"/>
    <col min="15" max="15" width="10.453125" style="2" bestFit="1" customWidth="1"/>
    <col min="16" max="16" width="10.36328125" bestFit="1" customWidth="1"/>
    <col min="17" max="17" width="10.90625" bestFit="1" customWidth="1"/>
    <col min="18" max="18" width="13.08984375" style="2" customWidth="1"/>
    <col min="19" max="19" width="10.453125" bestFit="1" customWidth="1"/>
    <col min="20" max="20" width="9.26953125" bestFit="1" customWidth="1"/>
    <col min="21" max="21" width="9.81640625" bestFit="1" customWidth="1"/>
    <col min="22" max="22" width="9.90625" bestFit="1" customWidth="1"/>
    <col min="23" max="23" width="11.7265625" bestFit="1" customWidth="1"/>
    <col min="24" max="24" width="10.453125" style="1" bestFit="1" customWidth="1"/>
    <col min="25" max="25" width="36.453125" bestFit="1" customWidth="1"/>
    <col min="26" max="26" width="11.81640625" style="1"/>
    <col min="27" max="27" width="6.81640625" bestFit="1" customWidth="1"/>
    <col min="28" max="28" width="8.6328125" bestFit="1" customWidth="1"/>
    <col min="29" max="29" width="7.6328125" bestFit="1" customWidth="1"/>
  </cols>
  <sheetData>
    <row r="1" spans="1:29" s="3" customFormat="1" ht="43.5">
      <c r="A1" s="3" t="s">
        <v>8</v>
      </c>
      <c r="B1" s="3" t="s">
        <v>425</v>
      </c>
      <c r="C1" s="4" t="s">
        <v>426</v>
      </c>
      <c r="D1" s="3" t="s">
        <v>0</v>
      </c>
      <c r="E1" s="3" t="s">
        <v>427</v>
      </c>
      <c r="F1" s="3" t="s">
        <v>428</v>
      </c>
      <c r="G1" s="5" t="s">
        <v>429</v>
      </c>
      <c r="H1" s="3" t="s">
        <v>11</v>
      </c>
      <c r="I1" s="6" t="s">
        <v>56</v>
      </c>
      <c r="J1" s="6" t="s">
        <v>430</v>
      </c>
      <c r="K1" s="3" t="s">
        <v>431</v>
      </c>
      <c r="L1" s="7" t="s">
        <v>79</v>
      </c>
      <c r="M1" s="3" t="s">
        <v>432</v>
      </c>
      <c r="N1" s="3" t="s">
        <v>433</v>
      </c>
      <c r="O1" s="7" t="s">
        <v>81</v>
      </c>
      <c r="P1" s="3" t="s">
        <v>434</v>
      </c>
      <c r="Q1" s="3" t="s">
        <v>435</v>
      </c>
      <c r="R1" s="7" t="s">
        <v>83</v>
      </c>
      <c r="S1" s="3" t="s">
        <v>436</v>
      </c>
      <c r="T1" s="3" t="s">
        <v>50</v>
      </c>
      <c r="U1" s="3" t="s">
        <v>437</v>
      </c>
      <c r="V1" s="3" t="s">
        <v>438</v>
      </c>
      <c r="W1" s="4" t="s">
        <v>439</v>
      </c>
      <c r="X1" s="6" t="s">
        <v>17</v>
      </c>
      <c r="Y1" s="3" t="s">
        <v>74</v>
      </c>
      <c r="Z1" s="6" t="s">
        <v>26</v>
      </c>
      <c r="AA1" s="3" t="s">
        <v>440</v>
      </c>
      <c r="AB1" s="3" t="s">
        <v>441</v>
      </c>
      <c r="AC1" s="3" t="s">
        <v>442</v>
      </c>
    </row>
    <row r="2" spans="1:29" ht="16" customHeight="1">
      <c r="A2" t="str">
        <f>DataSheet!J2</f>
        <v>CP00267043</v>
      </c>
      <c r="B2" t="str">
        <f>DataSheet!BO2</f>
        <v>411_01RECT BED</v>
      </c>
      <c r="C2" t="str">
        <f>CONCATENATE(DataSheet!D2&amp;"-"&amp;DataSheet!E2)</f>
        <v>379579-1</v>
      </c>
      <c r="D2" t="str">
        <f>DataSheet!A2</f>
        <v>PF010147</v>
      </c>
      <c r="E2" t="str">
        <f>DataSheet!I2</f>
        <v>HUSA STARLINE NEXT X7 90X210</v>
      </c>
      <c r="F2">
        <f>DataSheet!F2</f>
        <v>1</v>
      </c>
      <c r="G2" s="1">
        <f>DataSheet!BV2</f>
        <v>45363</v>
      </c>
      <c r="H2" t="str">
        <f>DataSheet!M2</f>
        <v>Inchis</v>
      </c>
      <c r="I2" s="1">
        <f>DataSheet!BF2</f>
        <v>45355</v>
      </c>
      <c r="J2" s="1">
        <f>DataSheet!BE2</f>
        <v>45356</v>
      </c>
      <c r="K2">
        <f>DataSheet!CL2</f>
        <v>0</v>
      </c>
      <c r="L2" s="2">
        <f>DataSheet!CE2</f>
        <v>45352.414583333302</v>
      </c>
      <c r="M2" t="str">
        <f>DataSheet!CF2</f>
        <v>Mariana Straulea</v>
      </c>
      <c r="N2">
        <f>DataSheet!CM2</f>
        <v>0</v>
      </c>
      <c r="O2" s="2">
        <f>DataSheet!CG2</f>
        <v>0</v>
      </c>
      <c r="P2">
        <f>DataSheet!CH2</f>
        <v>0</v>
      </c>
      <c r="Q2">
        <f>DataSheet!CN2</f>
        <v>0</v>
      </c>
      <c r="R2" s="2">
        <f>DataSheet!CI2</f>
        <v>0</v>
      </c>
      <c r="S2">
        <f>DataSheet!CJ2</f>
        <v>0</v>
      </c>
      <c r="T2" t="str">
        <f>DataSheet!AZ2</f>
        <v>HP3D</v>
      </c>
      <c r="U2" t="str">
        <f>DataSheet!AY2</f>
        <v>SPECIALA</v>
      </c>
      <c r="V2" t="str">
        <f>DataSheet!AT2</f>
        <v>CMN</v>
      </c>
      <c r="W2">
        <f>DataSheet!CK2</f>
        <v>22.39</v>
      </c>
      <c r="X2" s="1">
        <f>DataSheet!S2</f>
        <v>45322</v>
      </c>
      <c r="Y2" t="str">
        <f>DataSheet!BN2</f>
        <v>HUSA STARLINE NEXT X7 90X210</v>
      </c>
      <c r="Z2" s="1">
        <f>DataSheet!AB2</f>
        <v>45355</v>
      </c>
      <c r="AA2" t="str">
        <f>DataSheet!AU2</f>
        <v>M012</v>
      </c>
      <c r="AB2" t="str">
        <f>DataSheet!AV2</f>
        <v>4</v>
      </c>
      <c r="AC2" t="str">
        <f>DataSheet!AW2</f>
        <v>6</v>
      </c>
    </row>
    <row r="3" spans="1:29">
      <c r="A3" t="str">
        <f>DataSheet!J3</f>
        <v>CP00267044</v>
      </c>
      <c r="B3" t="str">
        <f>DataSheet!BO3</f>
        <v>411_01RECT BED</v>
      </c>
      <c r="C3" t="str">
        <f>CONCATENATE(DataSheet!D3&amp;"-"&amp;DataSheet!E3)</f>
        <v>379579-2</v>
      </c>
      <c r="D3" t="str">
        <f>DataSheet!A3</f>
        <v>PF010126</v>
      </c>
      <c r="E3" t="str">
        <f>DataSheet!I3</f>
        <v>HUSA STARLINE NEXT X7 120X200</v>
      </c>
      <c r="F3">
        <f>DataSheet!F3</f>
        <v>1</v>
      </c>
      <c r="G3" s="1">
        <f>DataSheet!BV3</f>
        <v>45363</v>
      </c>
      <c r="H3" t="str">
        <f>DataSheet!M3</f>
        <v>Inchis</v>
      </c>
      <c r="I3" s="1">
        <f>DataSheet!BF3</f>
        <v>45355</v>
      </c>
      <c r="J3" s="1">
        <f>DataSheet!BE3</f>
        <v>45356</v>
      </c>
      <c r="K3">
        <f>DataSheet!CL3</f>
        <v>0</v>
      </c>
      <c r="L3" s="2">
        <f>DataSheet!CE3</f>
        <v>45352.414583333302</v>
      </c>
      <c r="M3" t="str">
        <f>DataSheet!CF3</f>
        <v>Mariana Straulea</v>
      </c>
      <c r="N3">
        <f>DataSheet!CM3</f>
        <v>0</v>
      </c>
      <c r="O3" s="2">
        <f>DataSheet!CG3</f>
        <v>0</v>
      </c>
      <c r="P3">
        <f>DataSheet!CH3</f>
        <v>0</v>
      </c>
      <c r="Q3">
        <f>DataSheet!CN3</f>
        <v>0</v>
      </c>
      <c r="R3" s="2">
        <f>DataSheet!CI3</f>
        <v>0</v>
      </c>
      <c r="S3">
        <f>DataSheet!CJ3</f>
        <v>0</v>
      </c>
      <c r="T3" t="str">
        <f>DataSheet!AZ3</f>
        <v>HP3D</v>
      </c>
      <c r="U3" t="str">
        <f>DataSheet!AY3</f>
        <v>SPECIALA</v>
      </c>
      <c r="V3" t="str">
        <f>DataSheet!AT3</f>
        <v>CMN</v>
      </c>
      <c r="W3">
        <f>DataSheet!CK3</f>
        <v>24.63</v>
      </c>
      <c r="X3" s="1">
        <f>DataSheet!S3</f>
        <v>45322</v>
      </c>
      <c r="Y3" t="str">
        <f>DataSheet!BN3</f>
        <v>HUSA STARLINE NEXT X7 120X200</v>
      </c>
      <c r="Z3" s="1">
        <f>DataSheet!AB3</f>
        <v>45355</v>
      </c>
      <c r="AA3" t="str">
        <f>DataSheet!AU3</f>
        <v>M012</v>
      </c>
      <c r="AB3" t="str">
        <f>DataSheet!AV3</f>
        <v>4</v>
      </c>
      <c r="AC3" t="str">
        <f>DataSheet!AW3</f>
        <v>6</v>
      </c>
    </row>
    <row r="4" spans="1:29">
      <c r="A4" t="str">
        <f>DataSheet!J4</f>
        <v>CP00267045</v>
      </c>
      <c r="B4" t="str">
        <f>DataSheet!BO4</f>
        <v>411_01RECT BED</v>
      </c>
      <c r="C4" t="str">
        <f>CONCATENATE(DataSheet!D4&amp;"-"&amp;DataSheet!E4)</f>
        <v>379579-3</v>
      </c>
      <c r="D4" t="str">
        <f>DataSheet!A4</f>
        <v>PF009828</v>
      </c>
      <c r="E4" t="str">
        <f>DataSheet!I4</f>
        <v>HUSA PRIMUS NEXT 250 80X200</v>
      </c>
      <c r="F4">
        <f>DataSheet!F4</f>
        <v>1</v>
      </c>
      <c r="G4" s="1">
        <f>DataSheet!BV4</f>
        <v>45363</v>
      </c>
      <c r="H4" t="str">
        <f>DataSheet!M4</f>
        <v>Inchis</v>
      </c>
      <c r="I4" s="1">
        <f>DataSheet!BF4</f>
        <v>45355</v>
      </c>
      <c r="J4" s="1">
        <f>DataSheet!BE4</f>
        <v>45356</v>
      </c>
      <c r="K4">
        <f>DataSheet!CL4</f>
        <v>0</v>
      </c>
      <c r="L4" s="2">
        <f>DataSheet!CE4</f>
        <v>45352.414583333302</v>
      </c>
      <c r="M4" t="str">
        <f>DataSheet!CF4</f>
        <v>Mariana Straulea</v>
      </c>
      <c r="N4">
        <f>DataSheet!CM4</f>
        <v>0</v>
      </c>
      <c r="O4" s="2">
        <f>DataSheet!CG4</f>
        <v>0</v>
      </c>
      <c r="P4">
        <f>DataSheet!CH4</f>
        <v>0</v>
      </c>
      <c r="Q4">
        <f>DataSheet!CN4</f>
        <v>0</v>
      </c>
      <c r="R4" s="2">
        <f>DataSheet!CI4</f>
        <v>0</v>
      </c>
      <c r="S4">
        <f>DataSheet!CJ4</f>
        <v>0</v>
      </c>
      <c r="T4" t="str">
        <f>DataSheet!AZ4</f>
        <v>HNP</v>
      </c>
      <c r="U4" t="str">
        <f>DataSheet!AY4</f>
        <v>SPECIALA</v>
      </c>
      <c r="V4" t="str">
        <f>DataSheet!AT4</f>
        <v>CMN</v>
      </c>
      <c r="W4">
        <f>DataSheet!CK4</f>
        <v>16.53</v>
      </c>
      <c r="X4" s="1">
        <f>DataSheet!S4</f>
        <v>45322</v>
      </c>
      <c r="Y4" t="str">
        <f>DataSheet!BN4</f>
        <v>HUSA PRIMUS NEXT 250 80X200</v>
      </c>
      <c r="Z4" s="1">
        <f>DataSheet!AB4</f>
        <v>45355</v>
      </c>
      <c r="AA4" t="str">
        <f>DataSheet!AU4</f>
        <v>M012</v>
      </c>
      <c r="AB4" t="str">
        <f>DataSheet!AV4</f>
        <v>4</v>
      </c>
      <c r="AC4" t="str">
        <f>DataSheet!AW4</f>
        <v>6</v>
      </c>
    </row>
    <row r="5" spans="1:29">
      <c r="A5" t="str">
        <f>DataSheet!J5</f>
        <v>CP00267046</v>
      </c>
      <c r="B5" t="str">
        <f>DataSheet!BO5</f>
        <v>411_01RECT BED</v>
      </c>
      <c r="C5" t="str">
        <f>CONCATENATE(DataSheet!D5&amp;"-"&amp;DataSheet!E5)</f>
        <v>379579-4</v>
      </c>
      <c r="D5" t="str">
        <f>DataSheet!A5</f>
        <v>PF009876</v>
      </c>
      <c r="E5" t="str">
        <f>DataSheet!I5</f>
        <v>HUSA SOL-GOL NEXT 24 80X200</v>
      </c>
      <c r="F5">
        <f>DataSheet!F5</f>
        <v>1</v>
      </c>
      <c r="G5" s="1">
        <f>DataSheet!BV5</f>
        <v>45363</v>
      </c>
      <c r="H5" t="str">
        <f>DataSheet!M5</f>
        <v>Inchis</v>
      </c>
      <c r="I5" s="1">
        <f>DataSheet!BF5</f>
        <v>45355</v>
      </c>
      <c r="J5" s="1">
        <f>DataSheet!BE5</f>
        <v>45356</v>
      </c>
      <c r="K5">
        <f>DataSheet!CL5</f>
        <v>0</v>
      </c>
      <c r="L5" s="2">
        <f>DataSheet!CE5</f>
        <v>45352.414583333302</v>
      </c>
      <c r="M5" t="str">
        <f>DataSheet!CF5</f>
        <v>Mariana Straulea</v>
      </c>
      <c r="N5">
        <f>DataSheet!CM5</f>
        <v>0</v>
      </c>
      <c r="O5" s="2">
        <f>DataSheet!CG5</f>
        <v>0</v>
      </c>
      <c r="P5">
        <f>DataSheet!CH5</f>
        <v>0</v>
      </c>
      <c r="Q5">
        <f>DataSheet!CN5</f>
        <v>0</v>
      </c>
      <c r="R5" s="2">
        <f>DataSheet!CI5</f>
        <v>0</v>
      </c>
      <c r="S5">
        <f>DataSheet!CJ5</f>
        <v>0</v>
      </c>
      <c r="T5" t="str">
        <f>DataSheet!AZ5</f>
        <v>HP3D</v>
      </c>
      <c r="U5" t="str">
        <f>DataSheet!AY5</f>
        <v>SPECIALA</v>
      </c>
      <c r="V5" t="str">
        <f>DataSheet!AT5</f>
        <v>CMN</v>
      </c>
      <c r="W5">
        <f>DataSheet!CK5</f>
        <v>24.46</v>
      </c>
      <c r="X5" s="1">
        <f>DataSheet!S5</f>
        <v>45322</v>
      </c>
      <c r="Y5" t="str">
        <f>DataSheet!BN5</f>
        <v>HUSA SOL-GOL NEXT 24 80X200</v>
      </c>
      <c r="Z5" s="1">
        <f>DataSheet!AB5</f>
        <v>45355</v>
      </c>
      <c r="AA5" t="str">
        <f>DataSheet!AU5</f>
        <v>M012</v>
      </c>
      <c r="AB5" t="str">
        <f>DataSheet!AV5</f>
        <v>4</v>
      </c>
      <c r="AC5" t="str">
        <f>DataSheet!AW5</f>
        <v>6</v>
      </c>
    </row>
    <row r="6" spans="1:29">
      <c r="A6" t="str">
        <f>DataSheet!J6</f>
        <v>CP00267047</v>
      </c>
      <c r="B6" t="str">
        <f>DataSheet!BO6</f>
        <v>411_01RECT BED</v>
      </c>
      <c r="C6" t="str">
        <f>CONCATENATE(DataSheet!D6&amp;"-"&amp;DataSheet!E6)</f>
        <v>379579-5</v>
      </c>
      <c r="D6" t="str">
        <f>DataSheet!A6</f>
        <v>PF009876</v>
      </c>
      <c r="E6" t="str">
        <f>DataSheet!I6</f>
        <v>HUSA SOL-GOL NEXT 24 80X200</v>
      </c>
      <c r="F6">
        <f>DataSheet!F6</f>
        <v>1</v>
      </c>
      <c r="G6" s="1">
        <f>DataSheet!BV6</f>
        <v>45363</v>
      </c>
      <c r="H6" t="str">
        <f>DataSheet!M6</f>
        <v>Inchis</v>
      </c>
      <c r="I6" s="1">
        <f>DataSheet!BF6</f>
        <v>45355</v>
      </c>
      <c r="J6" s="1">
        <f>DataSheet!BE6</f>
        <v>45356</v>
      </c>
      <c r="K6">
        <f>DataSheet!CL6</f>
        <v>0</v>
      </c>
      <c r="L6" s="2">
        <f>DataSheet!CE6</f>
        <v>45352.414583333302</v>
      </c>
      <c r="M6" t="str">
        <f>DataSheet!CF6</f>
        <v>Mariana Straulea</v>
      </c>
      <c r="N6">
        <f>DataSheet!CM6</f>
        <v>0</v>
      </c>
      <c r="O6" s="2">
        <f>DataSheet!CG6</f>
        <v>0</v>
      </c>
      <c r="P6">
        <f>DataSheet!CH6</f>
        <v>0</v>
      </c>
      <c r="Q6">
        <f>DataSheet!CN6</f>
        <v>0</v>
      </c>
      <c r="R6" s="2">
        <f>DataSheet!CI6</f>
        <v>0</v>
      </c>
      <c r="S6">
        <f>DataSheet!CJ6</f>
        <v>0</v>
      </c>
      <c r="T6" t="str">
        <f>DataSheet!AZ6</f>
        <v>HP3D</v>
      </c>
      <c r="U6" t="str">
        <f>DataSheet!AY6</f>
        <v>SPECIALA</v>
      </c>
      <c r="V6" t="str">
        <f>DataSheet!AT6</f>
        <v>CMN</v>
      </c>
      <c r="W6">
        <f>DataSheet!CK6</f>
        <v>24.46</v>
      </c>
      <c r="X6" s="1">
        <f>DataSheet!S6</f>
        <v>45322</v>
      </c>
      <c r="Y6" t="str">
        <f>DataSheet!BN6</f>
        <v>HUSA SOL-GOL NEXT 24 80X200</v>
      </c>
      <c r="Z6" s="1">
        <f>DataSheet!AB6</f>
        <v>45355</v>
      </c>
      <c r="AA6" t="str">
        <f>DataSheet!AU6</f>
        <v>M012</v>
      </c>
      <c r="AB6" t="str">
        <f>DataSheet!AV6</f>
        <v>4</v>
      </c>
      <c r="AC6" t="str">
        <f>DataSheet!AW6</f>
        <v>6</v>
      </c>
    </row>
    <row r="7" spans="1:29">
      <c r="A7" t="str">
        <f>DataSheet!J7</f>
        <v>CP00267048</v>
      </c>
      <c r="B7" t="str">
        <f>DataSheet!BO7</f>
        <v>411_01RECT BED</v>
      </c>
      <c r="C7" t="str">
        <f>CONCATENATE(DataSheet!D7&amp;"-"&amp;DataSheet!E7)</f>
        <v>379579-6</v>
      </c>
      <c r="D7" t="str">
        <f>DataSheet!A7</f>
        <v>PF009876</v>
      </c>
      <c r="E7" t="str">
        <f>DataSheet!I7</f>
        <v>HUSA SOL-GOL NEXT 24 80X200</v>
      </c>
      <c r="F7">
        <f>DataSheet!F7</f>
        <v>1</v>
      </c>
      <c r="G7" s="1">
        <f>DataSheet!BV7</f>
        <v>45363</v>
      </c>
      <c r="H7" t="str">
        <f>DataSheet!M7</f>
        <v>Inchis</v>
      </c>
      <c r="I7" s="1">
        <f>DataSheet!BF7</f>
        <v>45355</v>
      </c>
      <c r="J7" s="1">
        <f>DataSheet!BE7</f>
        <v>45356</v>
      </c>
      <c r="K7">
        <f>DataSheet!CL7</f>
        <v>0</v>
      </c>
      <c r="L7" s="2">
        <f>DataSheet!CE7</f>
        <v>45352.413888888899</v>
      </c>
      <c r="M7" t="str">
        <f>DataSheet!CF7</f>
        <v>Mariana Straulea</v>
      </c>
      <c r="N7">
        <f>DataSheet!CM7</f>
        <v>0</v>
      </c>
      <c r="O7" s="2">
        <f>DataSheet!CG7</f>
        <v>0</v>
      </c>
      <c r="P7">
        <f>DataSheet!CH7</f>
        <v>0</v>
      </c>
      <c r="Q7">
        <f>DataSheet!CN7</f>
        <v>0</v>
      </c>
      <c r="R7" s="2">
        <f>DataSheet!CI7</f>
        <v>0</v>
      </c>
      <c r="S7">
        <f>DataSheet!CJ7</f>
        <v>0</v>
      </c>
      <c r="T7" t="str">
        <f>DataSheet!AZ7</f>
        <v>HP3D</v>
      </c>
      <c r="U7" t="str">
        <f>DataSheet!AY7</f>
        <v>SPECIALA</v>
      </c>
      <c r="V7" t="str">
        <f>DataSheet!AT7</f>
        <v>CMN</v>
      </c>
      <c r="W7">
        <f>DataSheet!CK7</f>
        <v>24.46</v>
      </c>
      <c r="X7" s="1">
        <f>DataSheet!S7</f>
        <v>45322</v>
      </c>
      <c r="Y7" t="str">
        <f>DataSheet!BN7</f>
        <v>HUSA SOL-GOL NEXT 24 80X200</v>
      </c>
      <c r="Z7" s="1">
        <f>DataSheet!AB7</f>
        <v>45355</v>
      </c>
      <c r="AA7" t="str">
        <f>DataSheet!AU7</f>
        <v>M012</v>
      </c>
      <c r="AB7" t="str">
        <f>DataSheet!AV7</f>
        <v>4</v>
      </c>
      <c r="AC7" t="str">
        <f>DataSheet!AW7</f>
        <v>6</v>
      </c>
    </row>
    <row r="8" spans="1:29">
      <c r="A8" t="str">
        <f>DataSheet!J8</f>
        <v>CP00267049</v>
      </c>
      <c r="B8" t="str">
        <f>DataSheet!BO8</f>
        <v>411_01RECT BED</v>
      </c>
      <c r="C8" t="str">
        <f>CONCATENATE(DataSheet!D8&amp;"-"&amp;DataSheet!E8)</f>
        <v>379579-7</v>
      </c>
      <c r="D8" t="str">
        <f>DataSheet!A8</f>
        <v>PF009848</v>
      </c>
      <c r="E8" t="str">
        <f>DataSheet!I8</f>
        <v>HUSA PRIMUS NEXT 270 90X190</v>
      </c>
      <c r="F8">
        <f>DataSheet!F8</f>
        <v>1</v>
      </c>
      <c r="G8" s="1">
        <f>DataSheet!BV8</f>
        <v>45363</v>
      </c>
      <c r="H8" t="str">
        <f>DataSheet!M8</f>
        <v>Inchis</v>
      </c>
      <c r="I8" s="1">
        <f>DataSheet!BF8</f>
        <v>45355</v>
      </c>
      <c r="J8" s="1">
        <f>DataSheet!BE8</f>
        <v>45356</v>
      </c>
      <c r="K8">
        <f>DataSheet!CL8</f>
        <v>0</v>
      </c>
      <c r="L8" s="2">
        <f>DataSheet!CE8</f>
        <v>45352.413888888899</v>
      </c>
      <c r="M8" t="str">
        <f>DataSheet!CF8</f>
        <v>Mariana Straulea</v>
      </c>
      <c r="N8">
        <f>DataSheet!CM8</f>
        <v>0</v>
      </c>
      <c r="O8" s="2">
        <f>DataSheet!CG8</f>
        <v>0</v>
      </c>
      <c r="P8">
        <f>DataSheet!CH8</f>
        <v>0</v>
      </c>
      <c r="Q8">
        <f>DataSheet!CN8</f>
        <v>0</v>
      </c>
      <c r="R8" s="2">
        <f>DataSheet!CI8</f>
        <v>45357.286805555603</v>
      </c>
      <c r="S8" t="str">
        <f>DataSheet!CJ8</f>
        <v>Elena Josan</v>
      </c>
      <c r="T8" t="str">
        <f>DataSheet!AZ8</f>
        <v>HP3D</v>
      </c>
      <c r="U8" t="str">
        <f>DataSheet!AY8</f>
        <v>SPECIALA</v>
      </c>
      <c r="V8" t="str">
        <f>DataSheet!AT8</f>
        <v>CMN</v>
      </c>
      <c r="W8">
        <f>DataSheet!CK8</f>
        <v>18.86</v>
      </c>
      <c r="X8" s="1">
        <f>DataSheet!S8</f>
        <v>45322</v>
      </c>
      <c r="Y8" t="str">
        <f>DataSheet!BN8</f>
        <v>HUSA PRIMUS NEXT 270 90X190</v>
      </c>
      <c r="Z8" s="1">
        <f>DataSheet!AB8</f>
        <v>45355</v>
      </c>
      <c r="AA8" t="str">
        <f>DataSheet!AU8</f>
        <v>M012</v>
      </c>
      <c r="AB8" t="str">
        <f>DataSheet!AV8</f>
        <v>4</v>
      </c>
      <c r="AC8" t="str">
        <f>DataSheet!AW8</f>
        <v>6</v>
      </c>
    </row>
    <row r="9" spans="1:29">
      <c r="A9" t="str">
        <f>DataSheet!J9</f>
        <v>CP00267050</v>
      </c>
      <c r="B9" t="str">
        <f>DataSheet!BO9</f>
        <v>411_01RECT BED</v>
      </c>
      <c r="C9" t="str">
        <f>CONCATENATE(DataSheet!D9&amp;"-"&amp;DataSheet!E9)</f>
        <v>379579-8</v>
      </c>
      <c r="D9" t="str">
        <f>DataSheet!A9</f>
        <v>PF009848</v>
      </c>
      <c r="E9" t="str">
        <f>DataSheet!I9</f>
        <v>HUSA PRIMUS NEXT 270 90X190</v>
      </c>
      <c r="F9">
        <f>DataSheet!F9</f>
        <v>1</v>
      </c>
      <c r="G9" s="1">
        <f>DataSheet!BV9</f>
        <v>45363</v>
      </c>
      <c r="H9" t="str">
        <f>DataSheet!M9</f>
        <v>Inchis</v>
      </c>
      <c r="I9" s="1">
        <f>DataSheet!BF9</f>
        <v>45355</v>
      </c>
      <c r="J9" s="1">
        <f>DataSheet!BE9</f>
        <v>45356</v>
      </c>
      <c r="K9">
        <f>DataSheet!CL9</f>
        <v>0</v>
      </c>
      <c r="L9" s="2">
        <f>DataSheet!CE9</f>
        <v>45352.413888888899</v>
      </c>
      <c r="M9" t="str">
        <f>DataSheet!CF9</f>
        <v>Mariana Straulea</v>
      </c>
      <c r="N9">
        <f>DataSheet!CM9</f>
        <v>0</v>
      </c>
      <c r="O9" s="2">
        <f>DataSheet!CG9</f>
        <v>0</v>
      </c>
      <c r="P9">
        <f>DataSheet!CH9</f>
        <v>0</v>
      </c>
      <c r="Q9">
        <f>DataSheet!CN9</f>
        <v>0</v>
      </c>
      <c r="R9" s="2">
        <f>DataSheet!CI9</f>
        <v>45357.286805555603</v>
      </c>
      <c r="S9" t="str">
        <f>DataSheet!CJ9</f>
        <v>Elena Josan</v>
      </c>
      <c r="T9" t="str">
        <f>DataSheet!AZ9</f>
        <v>HP3D</v>
      </c>
      <c r="U9" t="str">
        <f>DataSheet!AY9</f>
        <v>SPECIALA</v>
      </c>
      <c r="V9" t="str">
        <f>DataSheet!AT9</f>
        <v>CMN</v>
      </c>
      <c r="W9">
        <f>DataSheet!CK9</f>
        <v>18.86</v>
      </c>
      <c r="X9" s="1">
        <f>DataSheet!S9</f>
        <v>45322</v>
      </c>
      <c r="Y9" t="str">
        <f>DataSheet!BN9</f>
        <v>HUSA PRIMUS NEXT 270 90X190</v>
      </c>
      <c r="Z9" s="1">
        <f>DataSheet!AB9</f>
        <v>45355</v>
      </c>
      <c r="AA9" t="str">
        <f>DataSheet!AU9</f>
        <v>M012</v>
      </c>
      <c r="AB9" t="str">
        <f>DataSheet!AV9</f>
        <v>4</v>
      </c>
      <c r="AC9" t="str">
        <f>DataSheet!AW9</f>
        <v>6</v>
      </c>
    </row>
    <row r="10" spans="1:29">
      <c r="A10" t="str">
        <f>DataSheet!J10</f>
        <v>CP00267051</v>
      </c>
      <c r="B10" t="str">
        <f>DataSheet!BO10</f>
        <v>411_01RECT BED</v>
      </c>
      <c r="C10" t="str">
        <f>CONCATENATE(DataSheet!D10&amp;"-"&amp;DataSheet!E10)</f>
        <v>379579-9</v>
      </c>
      <c r="D10" t="str">
        <f>DataSheet!A10</f>
        <v>PF010235</v>
      </c>
      <c r="E10" t="str">
        <f>DataSheet!I10</f>
        <v>HUSA PRIMUS NEXT 270 100X210</v>
      </c>
      <c r="F10">
        <f>DataSheet!F10</f>
        <v>1</v>
      </c>
      <c r="G10" s="1">
        <f>DataSheet!BV10</f>
        <v>45363</v>
      </c>
      <c r="H10" t="str">
        <f>DataSheet!M10</f>
        <v>Inchis</v>
      </c>
      <c r="I10" s="1">
        <f>DataSheet!BF10</f>
        <v>45355</v>
      </c>
      <c r="J10" s="1">
        <f>DataSheet!BE10</f>
        <v>45356</v>
      </c>
      <c r="K10">
        <f>DataSheet!CL10</f>
        <v>0</v>
      </c>
      <c r="L10" s="2">
        <f>DataSheet!CE10</f>
        <v>45352.413888888899</v>
      </c>
      <c r="M10" t="str">
        <f>DataSheet!CF10</f>
        <v>Mariana Straulea</v>
      </c>
      <c r="N10">
        <f>DataSheet!CM10</f>
        <v>0</v>
      </c>
      <c r="O10" s="2">
        <f>DataSheet!CG10</f>
        <v>0</v>
      </c>
      <c r="P10">
        <f>DataSheet!CH10</f>
        <v>0</v>
      </c>
      <c r="Q10">
        <f>DataSheet!CN10</f>
        <v>0</v>
      </c>
      <c r="R10" s="2">
        <f>DataSheet!CI10</f>
        <v>0</v>
      </c>
      <c r="S10">
        <f>DataSheet!CJ10</f>
        <v>0</v>
      </c>
      <c r="T10" t="str">
        <f>DataSheet!AZ10</f>
        <v>HP3D</v>
      </c>
      <c r="U10" t="str">
        <f>DataSheet!AY10</f>
        <v>SPECIALA</v>
      </c>
      <c r="V10" t="str">
        <f>DataSheet!AT10</f>
        <v>CMN</v>
      </c>
      <c r="W10">
        <f>DataSheet!CK10</f>
        <v>24.63</v>
      </c>
      <c r="X10" s="1">
        <f>DataSheet!S10</f>
        <v>45322</v>
      </c>
      <c r="Y10" t="str">
        <f>DataSheet!BN10</f>
        <v>HUSA PRIMUS NEXT 270 100X210</v>
      </c>
      <c r="Z10" s="1">
        <f>DataSheet!AB10</f>
        <v>45355</v>
      </c>
      <c r="AA10" t="str">
        <f>DataSheet!AU10</f>
        <v>M012</v>
      </c>
      <c r="AB10" t="str">
        <f>DataSheet!AV10</f>
        <v>4</v>
      </c>
      <c r="AC10" t="str">
        <f>DataSheet!AW10</f>
        <v>6</v>
      </c>
    </row>
    <row r="11" spans="1:29">
      <c r="A11" t="str">
        <f>DataSheet!J11</f>
        <v>CP00267052</v>
      </c>
      <c r="B11" t="str">
        <f>DataSheet!BO11</f>
        <v>411_01RECT BED</v>
      </c>
      <c r="C11" t="str">
        <f>CONCATENATE(DataSheet!D11&amp;"-"&amp;DataSheet!E11)</f>
        <v>379579-10</v>
      </c>
      <c r="D11" t="str">
        <f>DataSheet!A11</f>
        <v>PF010399</v>
      </c>
      <c r="E11" t="str">
        <f>DataSheet!I11</f>
        <v>HUSA SOL-GOL NEXT 24 100X210</v>
      </c>
      <c r="F11">
        <f>DataSheet!F11</f>
        <v>1</v>
      </c>
      <c r="G11" s="1">
        <f>DataSheet!BV11</f>
        <v>45363</v>
      </c>
      <c r="H11" t="str">
        <f>DataSheet!M11</f>
        <v>Inchis</v>
      </c>
      <c r="I11" s="1">
        <f>DataSheet!BF11</f>
        <v>45355</v>
      </c>
      <c r="J11" s="1">
        <f>DataSheet!BE11</f>
        <v>45356</v>
      </c>
      <c r="K11">
        <f>DataSheet!CL11</f>
        <v>0</v>
      </c>
      <c r="L11" s="2">
        <f>DataSheet!CE11</f>
        <v>45352.413888888899</v>
      </c>
      <c r="M11" t="str">
        <f>DataSheet!CF11</f>
        <v>Mariana Straulea</v>
      </c>
      <c r="N11">
        <f>DataSheet!CM11</f>
        <v>0</v>
      </c>
      <c r="O11" s="2">
        <f>DataSheet!CG11</f>
        <v>0</v>
      </c>
      <c r="P11">
        <f>DataSheet!CH11</f>
        <v>0</v>
      </c>
      <c r="Q11">
        <f>DataSheet!CN11</f>
        <v>0</v>
      </c>
      <c r="R11" s="2">
        <f>DataSheet!CI11</f>
        <v>0</v>
      </c>
      <c r="S11">
        <f>DataSheet!CJ11</f>
        <v>0</v>
      </c>
      <c r="T11" t="str">
        <f>DataSheet!AZ11</f>
        <v>HP3D</v>
      </c>
      <c r="U11" t="str">
        <f>DataSheet!AY11</f>
        <v>SPECIALA</v>
      </c>
      <c r="V11" t="str">
        <f>DataSheet!AT11</f>
        <v>CMN</v>
      </c>
      <c r="W11">
        <f>DataSheet!CK11</f>
        <v>24.63</v>
      </c>
      <c r="X11" s="1">
        <f>DataSheet!S11</f>
        <v>45322</v>
      </c>
      <c r="Y11" t="str">
        <f>DataSheet!BN11</f>
        <v>HUSA SOL-GOL NEXT 24 100X210</v>
      </c>
      <c r="Z11" s="1">
        <f>DataSheet!AB11</f>
        <v>45355</v>
      </c>
      <c r="AA11" t="str">
        <f>DataSheet!AU11</f>
        <v>M012</v>
      </c>
      <c r="AB11" t="str">
        <f>DataSheet!AV11</f>
        <v>4</v>
      </c>
      <c r="AC11" t="str">
        <f>DataSheet!AW11</f>
        <v>6</v>
      </c>
    </row>
    <row r="12" spans="1:29">
      <c r="A12" t="str">
        <f>DataSheet!J12</f>
        <v>CP00267053</v>
      </c>
      <c r="B12" t="str">
        <f>DataSheet!BO12</f>
        <v>411_01RECT BED</v>
      </c>
      <c r="C12" t="str">
        <f>CONCATENATE(DataSheet!D12&amp;"-"&amp;DataSheet!E12)</f>
        <v>379579-11</v>
      </c>
      <c r="D12" t="str">
        <f>DataSheet!A12</f>
        <v>PF010399</v>
      </c>
      <c r="E12" t="str">
        <f>DataSheet!I12</f>
        <v>HUSA SOL-GOL NEXT 24 100X210</v>
      </c>
      <c r="F12">
        <f>DataSheet!F12</f>
        <v>1</v>
      </c>
      <c r="G12" s="1">
        <f>DataSheet!BV12</f>
        <v>45363</v>
      </c>
      <c r="H12" t="str">
        <f>DataSheet!M12</f>
        <v>Inchis</v>
      </c>
      <c r="I12" s="1">
        <f>DataSheet!BF12</f>
        <v>45355</v>
      </c>
      <c r="J12" s="1">
        <f>DataSheet!BE12</f>
        <v>45356</v>
      </c>
      <c r="K12">
        <f>DataSheet!CL12</f>
        <v>0</v>
      </c>
      <c r="L12" s="2">
        <f>DataSheet!CE12</f>
        <v>45352.413888888899</v>
      </c>
      <c r="M12" t="str">
        <f>DataSheet!CF12</f>
        <v>Mariana Straulea</v>
      </c>
      <c r="N12">
        <f>DataSheet!CM12</f>
        <v>0</v>
      </c>
      <c r="O12" s="2">
        <f>DataSheet!CG12</f>
        <v>0</v>
      </c>
      <c r="P12">
        <f>DataSheet!CH12</f>
        <v>0</v>
      </c>
      <c r="Q12">
        <f>DataSheet!CN12</f>
        <v>0</v>
      </c>
      <c r="R12" s="2">
        <f>DataSheet!CI12</f>
        <v>0</v>
      </c>
      <c r="S12">
        <f>DataSheet!CJ12</f>
        <v>0</v>
      </c>
      <c r="T12" t="str">
        <f>DataSheet!AZ12</f>
        <v>HP3D</v>
      </c>
      <c r="U12" t="str">
        <f>DataSheet!AY12</f>
        <v>SPECIALA</v>
      </c>
      <c r="V12" t="str">
        <f>DataSheet!AT12</f>
        <v>CMN</v>
      </c>
      <c r="W12">
        <f>DataSheet!CK12</f>
        <v>24.63</v>
      </c>
      <c r="X12" s="1">
        <f>DataSheet!S12</f>
        <v>45322</v>
      </c>
      <c r="Y12" t="str">
        <f>DataSheet!BN12</f>
        <v>HUSA SOL-GOL NEXT 24 100X210</v>
      </c>
      <c r="Z12" s="1">
        <f>DataSheet!AB12</f>
        <v>45355</v>
      </c>
      <c r="AA12" t="str">
        <f>DataSheet!AU12</f>
        <v>M012</v>
      </c>
      <c r="AB12" t="str">
        <f>DataSheet!AV12</f>
        <v>4</v>
      </c>
      <c r="AC12" t="str">
        <f>DataSheet!AW12</f>
        <v>6</v>
      </c>
    </row>
    <row r="13" spans="1:29">
      <c r="A13" t="str">
        <f>DataSheet!J13</f>
        <v>CP00267054</v>
      </c>
      <c r="B13" t="str">
        <f>DataSheet!BO13</f>
        <v>411_01RECT BED</v>
      </c>
      <c r="C13" t="str">
        <f>CONCATENATE(DataSheet!D13&amp;"-"&amp;DataSheet!E13)</f>
        <v>379579-12</v>
      </c>
      <c r="D13" t="str">
        <f>DataSheet!A13</f>
        <v>PF010344</v>
      </c>
      <c r="E13" t="str">
        <f>DataSheet!I13</f>
        <v>HUSA SOL-GOL NEXT 20 100X220</v>
      </c>
      <c r="F13">
        <f>DataSheet!F13</f>
        <v>2</v>
      </c>
      <c r="G13" s="1">
        <f>DataSheet!BV13</f>
        <v>45363</v>
      </c>
      <c r="H13" t="str">
        <f>DataSheet!M13</f>
        <v>Inchis</v>
      </c>
      <c r="I13" s="1">
        <f>DataSheet!BF13</f>
        <v>45355</v>
      </c>
      <c r="J13" s="1">
        <f>DataSheet!BE13</f>
        <v>45356</v>
      </c>
      <c r="K13">
        <f>DataSheet!CL13</f>
        <v>0</v>
      </c>
      <c r="L13" s="2">
        <f>DataSheet!CE13</f>
        <v>45352.413888888899</v>
      </c>
      <c r="M13" t="str">
        <f>DataSheet!CF13</f>
        <v>Mariana Straulea</v>
      </c>
      <c r="N13">
        <f>DataSheet!CM13</f>
        <v>0</v>
      </c>
      <c r="O13" s="2">
        <f>DataSheet!CG13</f>
        <v>0</v>
      </c>
      <c r="P13">
        <f>DataSheet!CH13</f>
        <v>0</v>
      </c>
      <c r="Q13">
        <f>DataSheet!CN13</f>
        <v>0</v>
      </c>
      <c r="R13" s="2">
        <f>DataSheet!CI13</f>
        <v>0</v>
      </c>
      <c r="S13">
        <f>DataSheet!CJ13</f>
        <v>0</v>
      </c>
      <c r="T13" t="str">
        <f>DataSheet!AZ13</f>
        <v>HNP</v>
      </c>
      <c r="U13" t="str">
        <f>DataSheet!AY13</f>
        <v>SPECIALA</v>
      </c>
      <c r="V13" t="str">
        <f>DataSheet!AT13</f>
        <v>CMN</v>
      </c>
      <c r="W13">
        <f>DataSheet!CK13</f>
        <v>21.08</v>
      </c>
      <c r="X13" s="1">
        <f>DataSheet!S13</f>
        <v>45322</v>
      </c>
      <c r="Y13" t="str">
        <f>DataSheet!BN13</f>
        <v>HUSA SOL-GOL NEXT 20 100X220</v>
      </c>
      <c r="Z13" s="1">
        <f>DataSheet!AB13</f>
        <v>45355</v>
      </c>
      <c r="AA13" t="str">
        <f>DataSheet!AU13</f>
        <v>M012</v>
      </c>
      <c r="AB13" t="str">
        <f>DataSheet!AV13</f>
        <v>4</v>
      </c>
      <c r="AC13" t="str">
        <f>DataSheet!AW13</f>
        <v>6</v>
      </c>
    </row>
    <row r="14" spans="1:29">
      <c r="A14" t="str">
        <f>DataSheet!J14</f>
        <v>CP00267055</v>
      </c>
      <c r="B14" t="str">
        <f>DataSheet!BO14</f>
        <v>411_01RECT BED</v>
      </c>
      <c r="C14" t="str">
        <f>CONCATENATE(DataSheet!D14&amp;"-"&amp;DataSheet!E14)</f>
        <v>379579-13</v>
      </c>
      <c r="D14" t="str">
        <f>DataSheet!A14</f>
        <v>PF010238</v>
      </c>
      <c r="E14" t="str">
        <f>DataSheet!I14</f>
        <v>HUSA PRIMUS NEXT 270 120X200</v>
      </c>
      <c r="F14">
        <f>DataSheet!F14</f>
        <v>1</v>
      </c>
      <c r="G14" s="1">
        <f>DataSheet!BV14</f>
        <v>45363</v>
      </c>
      <c r="H14" t="str">
        <f>DataSheet!M14</f>
        <v>Inchis</v>
      </c>
      <c r="I14" s="1">
        <f>DataSheet!BF14</f>
        <v>45355</v>
      </c>
      <c r="J14" s="1">
        <f>DataSheet!BE14</f>
        <v>45356</v>
      </c>
      <c r="K14">
        <f>DataSheet!CL14</f>
        <v>0</v>
      </c>
      <c r="L14" s="2">
        <f>DataSheet!CE14</f>
        <v>45352.413194444402</v>
      </c>
      <c r="M14" t="str">
        <f>DataSheet!CF14</f>
        <v>Mariana Straulea</v>
      </c>
      <c r="N14">
        <f>DataSheet!CM14</f>
        <v>0</v>
      </c>
      <c r="O14" s="2">
        <f>DataSheet!CG14</f>
        <v>0</v>
      </c>
      <c r="P14">
        <f>DataSheet!CH14</f>
        <v>0</v>
      </c>
      <c r="Q14">
        <f>DataSheet!CN14</f>
        <v>0</v>
      </c>
      <c r="R14" s="2">
        <f>DataSheet!CI14</f>
        <v>0</v>
      </c>
      <c r="S14">
        <f>DataSheet!CJ14</f>
        <v>0</v>
      </c>
      <c r="T14" t="str">
        <f>DataSheet!AZ14</f>
        <v>HP3D</v>
      </c>
      <c r="U14" t="str">
        <f>DataSheet!AY14</f>
        <v>SPECIALA</v>
      </c>
      <c r="V14" t="str">
        <f>DataSheet!AT14</f>
        <v>CMN</v>
      </c>
      <c r="W14">
        <f>DataSheet!CK14</f>
        <v>24.63</v>
      </c>
      <c r="X14" s="1">
        <f>DataSheet!S14</f>
        <v>45322</v>
      </c>
      <c r="Y14" t="str">
        <f>DataSheet!BN14</f>
        <v>HUSA PRIMUS NEXT 270 120X200</v>
      </c>
      <c r="Z14" s="1">
        <f>DataSheet!AB14</f>
        <v>45355</v>
      </c>
      <c r="AA14" t="str">
        <f>DataSheet!AU14</f>
        <v>M012</v>
      </c>
      <c r="AB14" t="str">
        <f>DataSheet!AV14</f>
        <v>4</v>
      </c>
      <c r="AC14" t="str">
        <f>DataSheet!AW14</f>
        <v>6</v>
      </c>
    </row>
    <row r="15" spans="1:29">
      <c r="A15" t="str">
        <f>DataSheet!J15</f>
        <v>CP00267056</v>
      </c>
      <c r="B15" t="str">
        <f>DataSheet!BO15</f>
        <v>411_01RECT BED</v>
      </c>
      <c r="C15" t="str">
        <f>CONCATENATE(DataSheet!D15&amp;"-"&amp;DataSheet!E15)</f>
        <v>379579-14</v>
      </c>
      <c r="D15" t="str">
        <f>DataSheet!A15</f>
        <v>PF010238</v>
      </c>
      <c r="E15" t="str">
        <f>DataSheet!I15</f>
        <v>HUSA PRIMUS NEXT 270 120X200</v>
      </c>
      <c r="F15">
        <f>DataSheet!F15</f>
        <v>1</v>
      </c>
      <c r="G15" s="1">
        <f>DataSheet!BV15</f>
        <v>45363</v>
      </c>
      <c r="H15" t="str">
        <f>DataSheet!M15</f>
        <v>Inchis</v>
      </c>
      <c r="I15" s="1">
        <f>DataSheet!BF15</f>
        <v>45355</v>
      </c>
      <c r="J15" s="1">
        <f>DataSheet!BE15</f>
        <v>45356</v>
      </c>
      <c r="K15">
        <f>DataSheet!CL15</f>
        <v>0</v>
      </c>
      <c r="L15" s="2">
        <f>DataSheet!CE15</f>
        <v>45352.413194444402</v>
      </c>
      <c r="M15" t="str">
        <f>DataSheet!CF15</f>
        <v>Mariana Straulea</v>
      </c>
      <c r="N15">
        <f>DataSheet!CM15</f>
        <v>0</v>
      </c>
      <c r="O15" s="2">
        <f>DataSheet!CG15</f>
        <v>0</v>
      </c>
      <c r="P15">
        <f>DataSheet!CH15</f>
        <v>0</v>
      </c>
      <c r="Q15">
        <f>DataSheet!CN15</f>
        <v>0</v>
      </c>
      <c r="R15" s="2">
        <f>DataSheet!CI15</f>
        <v>0</v>
      </c>
      <c r="S15">
        <f>DataSheet!CJ15</f>
        <v>0</v>
      </c>
      <c r="T15" t="str">
        <f>DataSheet!AZ15</f>
        <v>HP3D</v>
      </c>
      <c r="U15" t="str">
        <f>DataSheet!AY15</f>
        <v>SPECIALA</v>
      </c>
      <c r="V15" t="str">
        <f>DataSheet!AT15</f>
        <v>CMN</v>
      </c>
      <c r="W15">
        <f>DataSheet!CK15</f>
        <v>24.63</v>
      </c>
      <c r="X15" s="1">
        <f>DataSheet!S15</f>
        <v>45322</v>
      </c>
      <c r="Y15" t="str">
        <f>DataSheet!BN15</f>
        <v>HUSA PRIMUS NEXT 270 120X200</v>
      </c>
      <c r="Z15" s="1">
        <f>DataSheet!AB15</f>
        <v>45355</v>
      </c>
      <c r="AA15" t="str">
        <f>DataSheet!AU15</f>
        <v>M012</v>
      </c>
      <c r="AB15" t="str">
        <f>DataSheet!AV15</f>
        <v>4</v>
      </c>
      <c r="AC15" t="str">
        <f>DataSheet!AW15</f>
        <v>6</v>
      </c>
    </row>
    <row r="16" spans="1:29">
      <c r="A16" t="str">
        <f>DataSheet!J16</f>
        <v>CP00267057</v>
      </c>
      <c r="B16" t="str">
        <f>DataSheet!BO16</f>
        <v>411_01RECT BED</v>
      </c>
      <c r="C16" t="str">
        <f>CONCATENATE(DataSheet!D16&amp;"-"&amp;DataSheet!E16)</f>
        <v>379579-15</v>
      </c>
      <c r="D16" t="str">
        <f>DataSheet!A16</f>
        <v>PF010402</v>
      </c>
      <c r="E16" t="str">
        <f>DataSheet!I16</f>
        <v>HUSA SOL-GOL NEXT 24 120X200</v>
      </c>
      <c r="F16">
        <f>DataSheet!F16</f>
        <v>2</v>
      </c>
      <c r="G16" s="1">
        <f>DataSheet!BV16</f>
        <v>45363</v>
      </c>
      <c r="H16" t="str">
        <f>DataSheet!M16</f>
        <v>Inchis</v>
      </c>
      <c r="I16" s="1">
        <f>DataSheet!BF16</f>
        <v>45355</v>
      </c>
      <c r="J16" s="1">
        <f>DataSheet!BE16</f>
        <v>45356</v>
      </c>
      <c r="K16">
        <f>DataSheet!CL16</f>
        <v>0</v>
      </c>
      <c r="L16" s="2">
        <f>DataSheet!CE16</f>
        <v>45352.413194444402</v>
      </c>
      <c r="M16" t="str">
        <f>DataSheet!CF16</f>
        <v>Mariana Straulea</v>
      </c>
      <c r="N16">
        <f>DataSheet!CM16</f>
        <v>0</v>
      </c>
      <c r="O16" s="2">
        <f>DataSheet!CG16</f>
        <v>0</v>
      </c>
      <c r="P16">
        <f>DataSheet!CH16</f>
        <v>0</v>
      </c>
      <c r="Q16">
        <f>DataSheet!CN16</f>
        <v>0</v>
      </c>
      <c r="R16" s="2">
        <f>DataSheet!CI16</f>
        <v>0</v>
      </c>
      <c r="S16">
        <f>DataSheet!CJ16</f>
        <v>0</v>
      </c>
      <c r="T16" t="str">
        <f>DataSheet!AZ16</f>
        <v>HP3D</v>
      </c>
      <c r="U16" t="str">
        <f>DataSheet!AY16</f>
        <v>SPECIALA</v>
      </c>
      <c r="V16" t="str">
        <f>DataSheet!AT16</f>
        <v>CMN</v>
      </c>
      <c r="W16">
        <f>DataSheet!CK16</f>
        <v>31.59</v>
      </c>
      <c r="X16" s="1">
        <f>DataSheet!S16</f>
        <v>45322</v>
      </c>
      <c r="Y16" t="str">
        <f>DataSheet!BN16</f>
        <v>HUSA SOL-GOL NEXT 24 120X200</v>
      </c>
      <c r="Z16" s="1">
        <f>DataSheet!AB16</f>
        <v>45355</v>
      </c>
      <c r="AA16" t="str">
        <f>DataSheet!AU16</f>
        <v>M012</v>
      </c>
      <c r="AB16" t="str">
        <f>DataSheet!AV16</f>
        <v>4</v>
      </c>
      <c r="AC16" t="str">
        <f>DataSheet!AW16</f>
        <v>6</v>
      </c>
    </row>
    <row r="17" spans="1:29">
      <c r="A17" t="str">
        <f>DataSheet!J17</f>
        <v>CP00267058</v>
      </c>
      <c r="B17" t="str">
        <f>DataSheet!BO17</f>
        <v>411_01RECT BED</v>
      </c>
      <c r="C17" t="str">
        <f>CONCATENATE(DataSheet!D17&amp;"-"&amp;DataSheet!E17)</f>
        <v>379579-16</v>
      </c>
      <c r="D17" t="str">
        <f>DataSheet!A17</f>
        <v>PF010222</v>
      </c>
      <c r="E17" t="str">
        <f>DataSheet!I17</f>
        <v>HUSA PRIMUS NEXT 250 180X200</v>
      </c>
      <c r="F17">
        <f>DataSheet!F17</f>
        <v>1</v>
      </c>
      <c r="G17" s="1">
        <f>DataSheet!BV17</f>
        <v>45363</v>
      </c>
      <c r="H17" t="str">
        <f>DataSheet!M17</f>
        <v>Inchis</v>
      </c>
      <c r="I17" s="1">
        <f>DataSheet!BF17</f>
        <v>45355</v>
      </c>
      <c r="J17" s="1">
        <f>DataSheet!BE17</f>
        <v>45356</v>
      </c>
      <c r="K17">
        <f>DataSheet!CL17</f>
        <v>0</v>
      </c>
      <c r="L17" s="2">
        <f>DataSheet!CE17</f>
        <v>45352.411805555603</v>
      </c>
      <c r="M17" t="str">
        <f>DataSheet!CF17</f>
        <v>Mariana Straulea</v>
      </c>
      <c r="N17">
        <f>DataSheet!CM17</f>
        <v>0</v>
      </c>
      <c r="O17" s="2">
        <f>DataSheet!CG17</f>
        <v>0</v>
      </c>
      <c r="P17">
        <f>DataSheet!CH17</f>
        <v>0</v>
      </c>
      <c r="Q17">
        <f>DataSheet!CN17</f>
        <v>0</v>
      </c>
      <c r="R17" s="2">
        <f>DataSheet!CI17</f>
        <v>0</v>
      </c>
      <c r="S17">
        <f>DataSheet!CJ17</f>
        <v>0</v>
      </c>
      <c r="T17" t="str">
        <f>DataSheet!AZ17</f>
        <v>HNP</v>
      </c>
      <c r="U17" t="str">
        <f>DataSheet!AY17</f>
        <v>SPECIALA</v>
      </c>
      <c r="V17" t="str">
        <f>DataSheet!AT17</f>
        <v>CMN</v>
      </c>
      <c r="W17">
        <f>DataSheet!CK17</f>
        <v>26.83</v>
      </c>
      <c r="X17" s="1">
        <f>DataSheet!S17</f>
        <v>45322</v>
      </c>
      <c r="Y17" t="str">
        <f>DataSheet!BN17</f>
        <v>HUSA PRIMUS NEXT 250 180X200</v>
      </c>
      <c r="Z17" s="1">
        <f>DataSheet!AB17</f>
        <v>45355</v>
      </c>
      <c r="AA17" t="str">
        <f>DataSheet!AU17</f>
        <v>M012</v>
      </c>
      <c r="AB17" t="str">
        <f>DataSheet!AV17</f>
        <v>4</v>
      </c>
      <c r="AC17" t="str">
        <f>DataSheet!AW17</f>
        <v>6</v>
      </c>
    </row>
    <row r="18" spans="1:29">
      <c r="A18" t="str">
        <f>DataSheet!J18</f>
        <v>CP00267059</v>
      </c>
      <c r="B18" t="str">
        <f>DataSheet!BO18</f>
        <v>411_01RECT BED</v>
      </c>
      <c r="C18" t="str">
        <f>CONCATENATE(DataSheet!D18&amp;"-"&amp;DataSheet!E18)</f>
        <v>379579-17</v>
      </c>
      <c r="D18" t="str">
        <f>DataSheet!A18</f>
        <v>PF010235</v>
      </c>
      <c r="E18" t="str">
        <f>DataSheet!I18</f>
        <v>HUSA PRIMUS NEXT 270 100X210</v>
      </c>
      <c r="F18">
        <f>DataSheet!F18</f>
        <v>1</v>
      </c>
      <c r="G18" s="1">
        <f>DataSheet!BV18</f>
        <v>45363</v>
      </c>
      <c r="H18" t="str">
        <f>DataSheet!M18</f>
        <v>Inchis</v>
      </c>
      <c r="I18" s="1">
        <f>DataSheet!BF18</f>
        <v>45355</v>
      </c>
      <c r="J18" s="1">
        <f>DataSheet!BE18</f>
        <v>45356</v>
      </c>
      <c r="K18">
        <f>DataSheet!CL18</f>
        <v>0</v>
      </c>
      <c r="L18" s="2">
        <f>DataSheet!CE18</f>
        <v>45352.411805555603</v>
      </c>
      <c r="M18" t="str">
        <f>DataSheet!CF18</f>
        <v>Mariana Straulea</v>
      </c>
      <c r="N18">
        <f>DataSheet!CM18</f>
        <v>0</v>
      </c>
      <c r="O18" s="2">
        <f>DataSheet!CG18</f>
        <v>0</v>
      </c>
      <c r="P18">
        <f>DataSheet!CH18</f>
        <v>0</v>
      </c>
      <c r="Q18">
        <f>DataSheet!CN18</f>
        <v>0</v>
      </c>
      <c r="R18" s="2">
        <f>DataSheet!CI18</f>
        <v>0</v>
      </c>
      <c r="S18">
        <f>DataSheet!CJ18</f>
        <v>0</v>
      </c>
      <c r="T18" t="str">
        <f>DataSheet!AZ18</f>
        <v>HP3D</v>
      </c>
      <c r="U18" t="str">
        <f>DataSheet!AY18</f>
        <v>SPECIALA</v>
      </c>
      <c r="V18" t="str">
        <f>DataSheet!AT18</f>
        <v>CMN</v>
      </c>
      <c r="W18">
        <f>DataSheet!CK18</f>
        <v>24.63</v>
      </c>
      <c r="X18" s="1">
        <f>DataSheet!S18</f>
        <v>45322</v>
      </c>
      <c r="Y18" t="str">
        <f>DataSheet!BN18</f>
        <v>HUSA PRIMUS NEXT 270 100X210</v>
      </c>
      <c r="Z18" s="1">
        <f>DataSheet!AB18</f>
        <v>45355</v>
      </c>
      <c r="AA18" t="str">
        <f>DataSheet!AU18</f>
        <v>M012</v>
      </c>
      <c r="AB18" t="str">
        <f>DataSheet!AV18</f>
        <v>4</v>
      </c>
      <c r="AC18" t="str">
        <f>DataSheet!AW18</f>
        <v>6</v>
      </c>
    </row>
    <row r="19" spans="1:29">
      <c r="A19" t="str">
        <f>DataSheet!J19</f>
        <v>CP00267060</v>
      </c>
      <c r="B19" t="str">
        <f>DataSheet!BO19</f>
        <v>411_01RECT BED</v>
      </c>
      <c r="C19" t="str">
        <f>CONCATENATE(DataSheet!D19&amp;"-"&amp;DataSheet!E19)</f>
        <v>379579-21</v>
      </c>
      <c r="D19" t="str">
        <f>DataSheet!A19</f>
        <v>PF010583</v>
      </c>
      <c r="E19" t="str">
        <f>DataSheet!I19</f>
        <v>HUSA DRIVE X9 80X200</v>
      </c>
      <c r="F19">
        <f>DataSheet!F19</f>
        <v>2</v>
      </c>
      <c r="G19" s="1">
        <f>DataSheet!BV19</f>
        <v>45363</v>
      </c>
      <c r="H19" t="str">
        <f>DataSheet!M19</f>
        <v>Inchis</v>
      </c>
      <c r="I19" s="1">
        <f>DataSheet!BF19</f>
        <v>45355</v>
      </c>
      <c r="J19" s="1">
        <f>DataSheet!BE19</f>
        <v>45356</v>
      </c>
      <c r="K19">
        <f>DataSheet!CL19</f>
        <v>0</v>
      </c>
      <c r="L19" s="2">
        <f>DataSheet!CE19</f>
        <v>45352.411805555603</v>
      </c>
      <c r="M19" t="str">
        <f>DataSheet!CF19</f>
        <v>Mariana Straulea</v>
      </c>
      <c r="N19">
        <f>DataSheet!CM19</f>
        <v>0</v>
      </c>
      <c r="O19" s="2">
        <f>DataSheet!CG19</f>
        <v>0</v>
      </c>
      <c r="P19">
        <f>DataSheet!CH19</f>
        <v>0</v>
      </c>
      <c r="Q19">
        <f>DataSheet!CN19</f>
        <v>0</v>
      </c>
      <c r="R19" s="2">
        <f>DataSheet!CI19</f>
        <v>0</v>
      </c>
      <c r="S19">
        <f>DataSheet!CJ19</f>
        <v>0</v>
      </c>
      <c r="T19" t="str">
        <f>DataSheet!AZ19</f>
        <v>HP3D</v>
      </c>
      <c r="U19" t="str">
        <f>DataSheet!AY19</f>
        <v>SPECIALA</v>
      </c>
      <c r="V19" t="str">
        <f>DataSheet!AT19</f>
        <v>C</v>
      </c>
      <c r="W19">
        <f>DataSheet!CK19</f>
        <v>18.13</v>
      </c>
      <c r="X19" s="1">
        <f>DataSheet!S19</f>
        <v>45322</v>
      </c>
      <c r="Y19" t="str">
        <f>DataSheet!BN19</f>
        <v>HUSA DRIVE X9 80X200</v>
      </c>
      <c r="Z19" s="1">
        <f>DataSheet!AB19</f>
        <v>45355</v>
      </c>
      <c r="AA19">
        <f>DataSheet!AU19</f>
        <v>0</v>
      </c>
      <c r="AB19">
        <f>DataSheet!AV19</f>
        <v>0</v>
      </c>
      <c r="AC19">
        <f>DataSheet!AW19</f>
        <v>0</v>
      </c>
    </row>
    <row r="20" spans="1:29">
      <c r="A20" t="str">
        <f>DataSheet!J20</f>
        <v>CP00267061</v>
      </c>
      <c r="B20" t="str">
        <f>DataSheet!BO20</f>
        <v>411_01RECT BED</v>
      </c>
      <c r="C20" t="str">
        <f>CONCATENATE(DataSheet!D20&amp;"-"&amp;DataSheet!E20)</f>
        <v>379579-22</v>
      </c>
      <c r="D20" t="str">
        <f>DataSheet!A20</f>
        <v>PF010587</v>
      </c>
      <c r="E20" t="str">
        <f>DataSheet!I20</f>
        <v>HUSA DRIVE X9 140X200</v>
      </c>
      <c r="F20">
        <f>DataSheet!F20</f>
        <v>1</v>
      </c>
      <c r="G20" s="1">
        <f>DataSheet!BV20</f>
        <v>45363</v>
      </c>
      <c r="H20" t="str">
        <f>DataSheet!M20</f>
        <v>Inchis</v>
      </c>
      <c r="I20" s="1">
        <f>DataSheet!BF20</f>
        <v>45355</v>
      </c>
      <c r="J20" s="1">
        <f>DataSheet!BE20</f>
        <v>45356</v>
      </c>
      <c r="K20">
        <f>DataSheet!CL20</f>
        <v>0</v>
      </c>
      <c r="L20" s="2">
        <f>DataSheet!CE20</f>
        <v>45352.411805555603</v>
      </c>
      <c r="M20" t="str">
        <f>DataSheet!CF20</f>
        <v>Mariana Straulea</v>
      </c>
      <c r="N20">
        <f>DataSheet!CM20</f>
        <v>0</v>
      </c>
      <c r="O20" s="2">
        <f>DataSheet!CG20</f>
        <v>0</v>
      </c>
      <c r="P20">
        <f>DataSheet!CH20</f>
        <v>0</v>
      </c>
      <c r="Q20">
        <f>DataSheet!CN20</f>
        <v>0</v>
      </c>
      <c r="R20" s="2">
        <f>DataSheet!CI20</f>
        <v>0</v>
      </c>
      <c r="S20">
        <f>DataSheet!CJ20</f>
        <v>0</v>
      </c>
      <c r="T20" t="str">
        <f>DataSheet!AZ20</f>
        <v>HP3D</v>
      </c>
      <c r="U20" t="str">
        <f>DataSheet!AY20</f>
        <v>SPECIALA</v>
      </c>
      <c r="V20" t="str">
        <f>DataSheet!AT20</f>
        <v>C</v>
      </c>
      <c r="W20">
        <f>DataSheet!CK20</f>
        <v>23.13</v>
      </c>
      <c r="X20" s="1">
        <f>DataSheet!S20</f>
        <v>45322</v>
      </c>
      <c r="Y20" t="str">
        <f>DataSheet!BN20</f>
        <v>HUSA DRIVE X9 140X200</v>
      </c>
      <c r="Z20" s="1">
        <f>DataSheet!AB20</f>
        <v>45355</v>
      </c>
      <c r="AA20">
        <f>DataSheet!AU20</f>
        <v>0</v>
      </c>
      <c r="AB20">
        <f>DataSheet!AV20</f>
        <v>0</v>
      </c>
      <c r="AC20">
        <f>DataSheet!AW20</f>
        <v>0</v>
      </c>
    </row>
    <row r="21" spans="1:29">
      <c r="A21" t="str">
        <f>DataSheet!J21</f>
        <v>CP00267062</v>
      </c>
      <c r="B21" t="str">
        <f>DataSheet!BO21</f>
        <v>411_01RECT BED</v>
      </c>
      <c r="C21" t="str">
        <f>CONCATENATE(DataSheet!D21&amp;"-"&amp;DataSheet!E21)</f>
        <v>379579-25</v>
      </c>
      <c r="D21" t="str">
        <f>DataSheet!A21</f>
        <v>PF010594</v>
      </c>
      <c r="E21" t="str">
        <f>DataSheet!I21</f>
        <v>HUSA IMPULSE 290 120X200</v>
      </c>
      <c r="F21">
        <f>DataSheet!F21</f>
        <v>1</v>
      </c>
      <c r="G21" s="1">
        <f>DataSheet!BV21</f>
        <v>45363</v>
      </c>
      <c r="H21" t="str">
        <f>DataSheet!M21</f>
        <v>Inchis</v>
      </c>
      <c r="I21" s="1">
        <f>DataSheet!BF21</f>
        <v>45355</v>
      </c>
      <c r="J21" s="1">
        <f>DataSheet!BE21</f>
        <v>45356</v>
      </c>
      <c r="K21">
        <f>DataSheet!CL21</f>
        <v>0</v>
      </c>
      <c r="L21" s="2">
        <f>DataSheet!CE21</f>
        <v>45352.411805555603</v>
      </c>
      <c r="M21" t="str">
        <f>DataSheet!CF21</f>
        <v>Mariana Straulea</v>
      </c>
      <c r="N21">
        <f>DataSheet!CM21</f>
        <v>0</v>
      </c>
      <c r="O21" s="2">
        <f>DataSheet!CG21</f>
        <v>0</v>
      </c>
      <c r="P21">
        <f>DataSheet!CH21</f>
        <v>0</v>
      </c>
      <c r="Q21">
        <f>DataSheet!CN21</f>
        <v>0</v>
      </c>
      <c r="R21" s="2">
        <f>DataSheet!CI21</f>
        <v>45357.286805555603</v>
      </c>
      <c r="S21" t="str">
        <f>DataSheet!CJ21</f>
        <v>Elena Josan</v>
      </c>
      <c r="T21" t="str">
        <f>DataSheet!AZ21</f>
        <v>HP3D</v>
      </c>
      <c r="U21" t="str">
        <f>DataSheet!AY21</f>
        <v>SPECIALA</v>
      </c>
      <c r="V21" t="str">
        <f>DataSheet!AT21</f>
        <v>C</v>
      </c>
      <c r="W21">
        <f>DataSheet!CK21</f>
        <v>44.33</v>
      </c>
      <c r="X21" s="1">
        <f>DataSheet!S21</f>
        <v>45322</v>
      </c>
      <c r="Y21" t="str">
        <f>DataSheet!BN21</f>
        <v>HUSA IMPULSE 290 120X200</v>
      </c>
      <c r="Z21" s="1">
        <f>DataSheet!AB21</f>
        <v>45355</v>
      </c>
      <c r="AA21">
        <f>DataSheet!AU21</f>
        <v>0</v>
      </c>
      <c r="AB21">
        <f>DataSheet!AV21</f>
        <v>0</v>
      </c>
      <c r="AC21">
        <f>DataSheet!AW21</f>
        <v>0</v>
      </c>
    </row>
    <row r="22" spans="1:29">
      <c r="A22" t="str">
        <f>DataSheet!J22</f>
        <v>CP00267063</v>
      </c>
      <c r="B22" t="str">
        <f>DataSheet!BO22</f>
        <v>411_01RECT BED</v>
      </c>
      <c r="C22" t="str">
        <f>CONCATENATE(DataSheet!D22&amp;"-"&amp;DataSheet!E22)</f>
        <v>379579-26</v>
      </c>
      <c r="D22" t="str">
        <f>DataSheet!A22</f>
        <v>PF010594</v>
      </c>
      <c r="E22" t="str">
        <f>DataSheet!I22</f>
        <v>HUSA IMPULSE 290 120X200</v>
      </c>
      <c r="F22">
        <f>DataSheet!F22</f>
        <v>1</v>
      </c>
      <c r="G22" s="1">
        <f>DataSheet!BV22</f>
        <v>45363</v>
      </c>
      <c r="H22" t="str">
        <f>DataSheet!M22</f>
        <v>Inchis</v>
      </c>
      <c r="I22" s="1">
        <f>DataSheet!BF22</f>
        <v>45355</v>
      </c>
      <c r="J22" s="1">
        <f>DataSheet!BE22</f>
        <v>45356</v>
      </c>
      <c r="K22">
        <f>DataSheet!CL22</f>
        <v>0</v>
      </c>
      <c r="L22" s="2">
        <f>DataSheet!CE22</f>
        <v>45352.411111111098</v>
      </c>
      <c r="M22" t="str">
        <f>DataSheet!CF22</f>
        <v>Mariana Straulea</v>
      </c>
      <c r="N22">
        <f>DataSheet!CM22</f>
        <v>0</v>
      </c>
      <c r="O22" s="2">
        <f>DataSheet!CG22</f>
        <v>0</v>
      </c>
      <c r="P22">
        <f>DataSheet!CH22</f>
        <v>0</v>
      </c>
      <c r="Q22">
        <f>DataSheet!CN22</f>
        <v>0</v>
      </c>
      <c r="R22" s="2">
        <f>DataSheet!CI22</f>
        <v>45357.286805555603</v>
      </c>
      <c r="S22" t="str">
        <f>DataSheet!CJ22</f>
        <v>Elena Josan</v>
      </c>
      <c r="T22" t="str">
        <f>DataSheet!AZ22</f>
        <v>HP3D</v>
      </c>
      <c r="U22" t="str">
        <f>DataSheet!AY22</f>
        <v>SPECIALA</v>
      </c>
      <c r="V22" t="str">
        <f>DataSheet!AT22</f>
        <v>C</v>
      </c>
      <c r="W22">
        <f>DataSheet!CK22</f>
        <v>44.33</v>
      </c>
      <c r="X22" s="1">
        <f>DataSheet!S22</f>
        <v>45322</v>
      </c>
      <c r="Y22" t="str">
        <f>DataSheet!BN22</f>
        <v>HUSA IMPULSE 290 120X200</v>
      </c>
      <c r="Z22" s="1">
        <f>DataSheet!AB22</f>
        <v>45355</v>
      </c>
      <c r="AA22">
        <f>DataSheet!AU22</f>
        <v>0</v>
      </c>
      <c r="AB22">
        <f>DataSheet!AV22</f>
        <v>0</v>
      </c>
      <c r="AC22">
        <f>DataSheet!AW22</f>
        <v>0</v>
      </c>
    </row>
    <row r="23" spans="1:29">
      <c r="A23" t="str">
        <f>DataSheet!J23</f>
        <v>CP00267064</v>
      </c>
      <c r="B23" t="str">
        <f>DataSheet!BO23</f>
        <v>411_01RECT BED</v>
      </c>
      <c r="C23" t="str">
        <f>CONCATENATE(DataSheet!D23&amp;"-"&amp;DataSheet!E23)</f>
        <v>379579-28</v>
      </c>
      <c r="D23" t="str">
        <f>DataSheet!A23</f>
        <v>PF011482</v>
      </c>
      <c r="E23" t="str">
        <f>DataSheet!I23</f>
        <v>HUSA BULTEX ACTIVE 210 140X220</v>
      </c>
      <c r="F23">
        <f>DataSheet!F23</f>
        <v>1</v>
      </c>
      <c r="G23" s="1">
        <f>DataSheet!BV23</f>
        <v>45363</v>
      </c>
      <c r="H23" t="str">
        <f>DataSheet!M23</f>
        <v>Inchis</v>
      </c>
      <c r="I23" s="1">
        <f>DataSheet!BF23</f>
        <v>45355</v>
      </c>
      <c r="J23" s="1">
        <f>DataSheet!BE23</f>
        <v>45356</v>
      </c>
      <c r="K23">
        <f>DataSheet!CL23</f>
        <v>0</v>
      </c>
      <c r="L23" s="2">
        <f>DataSheet!CE23</f>
        <v>45352.411111111098</v>
      </c>
      <c r="M23" t="str">
        <f>DataSheet!CF23</f>
        <v>Mariana Straulea</v>
      </c>
      <c r="N23">
        <f>DataSheet!CM23</f>
        <v>0</v>
      </c>
      <c r="O23" s="2">
        <f>DataSheet!CG23</f>
        <v>0</v>
      </c>
      <c r="P23">
        <f>DataSheet!CH23</f>
        <v>0</v>
      </c>
      <c r="Q23">
        <f>DataSheet!CN23</f>
        <v>0</v>
      </c>
      <c r="R23" s="2">
        <f>DataSheet!CI23</f>
        <v>0</v>
      </c>
      <c r="S23">
        <f>DataSheet!CJ23</f>
        <v>0</v>
      </c>
      <c r="T23" t="str">
        <f>DataSheet!AZ23</f>
        <v>HN</v>
      </c>
      <c r="U23" t="str">
        <f>DataSheet!AY23</f>
        <v>TRIPLOCK</v>
      </c>
      <c r="V23" t="str">
        <f>DataSheet!AT23</f>
        <v>C</v>
      </c>
      <c r="W23">
        <f>DataSheet!CK23</f>
        <v>15.875</v>
      </c>
      <c r="X23" s="1">
        <f>DataSheet!S23</f>
        <v>45322</v>
      </c>
      <c r="Y23" t="str">
        <f>DataSheet!BN23</f>
        <v>HUSA BULTEX ACTIVE 210 140X220</v>
      </c>
      <c r="Z23" s="1">
        <f>DataSheet!AB23</f>
        <v>45355</v>
      </c>
      <c r="AA23">
        <f>DataSheet!AU23</f>
        <v>0</v>
      </c>
      <c r="AB23">
        <f>DataSheet!AV23</f>
        <v>0</v>
      </c>
      <c r="AC23">
        <f>DataSheet!AW23</f>
        <v>0</v>
      </c>
    </row>
    <row r="24" spans="1:29">
      <c r="A24" t="str">
        <f>DataSheet!J24</f>
        <v>CP00267065</v>
      </c>
      <c r="B24" t="str">
        <f>DataSheet!BO24</f>
        <v>411_01RECT BED</v>
      </c>
      <c r="C24" t="str">
        <f>CONCATENATE(DataSheet!D24&amp;"-"&amp;DataSheet!E24)</f>
        <v>379579-30</v>
      </c>
      <c r="D24" t="str">
        <f>DataSheet!A24</f>
        <v>PF010307</v>
      </c>
      <c r="E24" t="str">
        <f>DataSheet!I24</f>
        <v>HUSA QT NEXT 200 200X200</v>
      </c>
      <c r="F24">
        <f>DataSheet!F24</f>
        <v>1</v>
      </c>
      <c r="G24" s="1">
        <f>DataSheet!BV24</f>
        <v>45363</v>
      </c>
      <c r="H24" t="str">
        <f>DataSheet!M24</f>
        <v>Inchis</v>
      </c>
      <c r="I24" s="1">
        <f>DataSheet!BF24</f>
        <v>45355</v>
      </c>
      <c r="J24" s="1">
        <f>DataSheet!BE24</f>
        <v>45356</v>
      </c>
      <c r="K24">
        <f>DataSheet!CL24</f>
        <v>0</v>
      </c>
      <c r="L24" s="2">
        <f>DataSheet!CE24</f>
        <v>45352.411111111098</v>
      </c>
      <c r="M24" t="str">
        <f>DataSheet!CF24</f>
        <v>Mariana Straulea</v>
      </c>
      <c r="N24">
        <f>DataSheet!CM24</f>
        <v>0</v>
      </c>
      <c r="O24" s="2">
        <f>DataSheet!CG24</f>
        <v>0</v>
      </c>
      <c r="P24">
        <f>DataSheet!CH24</f>
        <v>0</v>
      </c>
      <c r="Q24">
        <f>DataSheet!CN24</f>
        <v>0</v>
      </c>
      <c r="R24" s="2">
        <f>DataSheet!CI24</f>
        <v>0</v>
      </c>
      <c r="S24">
        <f>DataSheet!CJ24</f>
        <v>0</v>
      </c>
      <c r="T24" t="str">
        <f>DataSheet!AZ24</f>
        <v>HNP</v>
      </c>
      <c r="U24" t="str">
        <f>DataSheet!AY24</f>
        <v>SPECIALA</v>
      </c>
      <c r="V24" t="str">
        <f>DataSheet!AT24</f>
        <v>CMN</v>
      </c>
      <c r="W24">
        <f>DataSheet!CK24</f>
        <v>28.75</v>
      </c>
      <c r="X24" s="1">
        <f>DataSheet!S24</f>
        <v>45322</v>
      </c>
      <c r="Y24" t="str">
        <f>DataSheet!BN24</f>
        <v>HUSA QT NEXT 200 200X200</v>
      </c>
      <c r="Z24" s="1">
        <f>DataSheet!AB24</f>
        <v>45355</v>
      </c>
      <c r="AA24" t="str">
        <f>DataSheet!AU24</f>
        <v>M012</v>
      </c>
      <c r="AB24" t="str">
        <f>DataSheet!AV24</f>
        <v>4</v>
      </c>
      <c r="AC24" t="str">
        <f>DataSheet!AW24</f>
        <v>6</v>
      </c>
    </row>
    <row r="25" spans="1:29">
      <c r="A25" t="str">
        <f>DataSheet!J25</f>
        <v>CP00267066</v>
      </c>
      <c r="B25" t="str">
        <f>DataSheet!BO25</f>
        <v>411_01RECT BED</v>
      </c>
      <c r="C25" t="str">
        <f>CONCATENATE(DataSheet!D25&amp;"-"&amp;DataSheet!E25)</f>
        <v>379579-31</v>
      </c>
      <c r="D25" t="str">
        <f>DataSheet!A25</f>
        <v>PF010263</v>
      </c>
      <c r="E25" t="str">
        <f>DataSheet!I25</f>
        <v>HUSA QT NEXT 220 100X220</v>
      </c>
      <c r="F25">
        <f>DataSheet!F25</f>
        <v>1</v>
      </c>
      <c r="G25" s="1">
        <f>DataSheet!BV25</f>
        <v>45363</v>
      </c>
      <c r="H25" t="str">
        <f>DataSheet!M25</f>
        <v>Inchis</v>
      </c>
      <c r="I25" s="1">
        <f>DataSheet!BF25</f>
        <v>45355</v>
      </c>
      <c r="J25" s="1">
        <f>DataSheet!BE25</f>
        <v>45356</v>
      </c>
      <c r="K25">
        <f>DataSheet!CL25</f>
        <v>0</v>
      </c>
      <c r="L25" s="2">
        <f>DataSheet!CE25</f>
        <v>45352.411111111098</v>
      </c>
      <c r="M25" t="str">
        <f>DataSheet!CF25</f>
        <v>Mariana Straulea</v>
      </c>
      <c r="N25">
        <f>DataSheet!CM25</f>
        <v>0</v>
      </c>
      <c r="O25" s="2">
        <f>DataSheet!CG25</f>
        <v>0</v>
      </c>
      <c r="P25">
        <f>DataSheet!CH25</f>
        <v>0</v>
      </c>
      <c r="Q25">
        <f>DataSheet!CN25</f>
        <v>0</v>
      </c>
      <c r="R25" s="2">
        <f>DataSheet!CI25</f>
        <v>0</v>
      </c>
      <c r="S25">
        <f>DataSheet!CJ25</f>
        <v>0</v>
      </c>
      <c r="T25" t="str">
        <f>DataSheet!AZ25</f>
        <v>HP3D</v>
      </c>
      <c r="U25" t="str">
        <f>DataSheet!AY25</f>
        <v>SPECIALA</v>
      </c>
      <c r="V25" t="str">
        <f>DataSheet!AT25</f>
        <v>CMN</v>
      </c>
      <c r="W25">
        <f>DataSheet!CK25</f>
        <v>24.63</v>
      </c>
      <c r="X25" s="1">
        <f>DataSheet!S25</f>
        <v>45322</v>
      </c>
      <c r="Y25" t="str">
        <f>DataSheet!BN25</f>
        <v>HUSA QT NEXT 220 100X220</v>
      </c>
      <c r="Z25" s="1">
        <f>DataSheet!AB25</f>
        <v>45355</v>
      </c>
      <c r="AA25" t="str">
        <f>DataSheet!AU25</f>
        <v>M012</v>
      </c>
      <c r="AB25" t="str">
        <f>DataSheet!AV25</f>
        <v>4</v>
      </c>
      <c r="AC25" t="str">
        <f>DataSheet!AW25</f>
        <v>6</v>
      </c>
    </row>
    <row r="26" spans="1:29">
      <c r="A26" t="str">
        <f>DataSheet!J26</f>
        <v>CP00267067</v>
      </c>
      <c r="B26" t="str">
        <f>DataSheet!BO26</f>
        <v>411_01RECT BED</v>
      </c>
      <c r="C26" t="str">
        <f>CONCATENATE(DataSheet!D26&amp;"-"&amp;DataSheet!E26)</f>
        <v>379579-32</v>
      </c>
      <c r="D26" t="str">
        <f>DataSheet!A26</f>
        <v>PF010263</v>
      </c>
      <c r="E26" t="str">
        <f>DataSheet!I26</f>
        <v>HUSA QT NEXT 220 100X220</v>
      </c>
      <c r="F26">
        <f>DataSheet!F26</f>
        <v>1</v>
      </c>
      <c r="G26" s="1">
        <f>DataSheet!BV26</f>
        <v>45363</v>
      </c>
      <c r="H26" t="str">
        <f>DataSheet!M26</f>
        <v>Inchis</v>
      </c>
      <c r="I26" s="1">
        <f>DataSheet!BF26</f>
        <v>45355</v>
      </c>
      <c r="J26" s="1">
        <f>DataSheet!BE26</f>
        <v>45356</v>
      </c>
      <c r="K26">
        <f>DataSheet!CL26</f>
        <v>0</v>
      </c>
      <c r="L26" s="2">
        <f>DataSheet!CE26</f>
        <v>45352.411111111098</v>
      </c>
      <c r="M26" t="str">
        <f>DataSheet!CF26</f>
        <v>Mariana Straulea</v>
      </c>
      <c r="N26">
        <f>DataSheet!CM26</f>
        <v>0</v>
      </c>
      <c r="O26" s="2">
        <f>DataSheet!CG26</f>
        <v>0</v>
      </c>
      <c r="P26">
        <f>DataSheet!CH26</f>
        <v>0</v>
      </c>
      <c r="Q26">
        <f>DataSheet!CN26</f>
        <v>0</v>
      </c>
      <c r="R26" s="2">
        <f>DataSheet!CI26</f>
        <v>0</v>
      </c>
      <c r="S26">
        <f>DataSheet!CJ26</f>
        <v>0</v>
      </c>
      <c r="T26" t="str">
        <f>DataSheet!AZ26</f>
        <v>HP3D</v>
      </c>
      <c r="U26" t="str">
        <f>DataSheet!AY26</f>
        <v>SPECIALA</v>
      </c>
      <c r="V26" t="str">
        <f>DataSheet!AT26</f>
        <v>CMN</v>
      </c>
      <c r="W26">
        <f>DataSheet!CK26</f>
        <v>24.63</v>
      </c>
      <c r="X26" s="1">
        <f>DataSheet!S26</f>
        <v>45322</v>
      </c>
      <c r="Y26" t="str">
        <f>DataSheet!BN26</f>
        <v>HUSA QT NEXT 220 100X220</v>
      </c>
      <c r="Z26" s="1">
        <f>DataSheet!AB26</f>
        <v>45355</v>
      </c>
      <c r="AA26" t="str">
        <f>DataSheet!AU26</f>
        <v>M012</v>
      </c>
      <c r="AB26" t="str">
        <f>DataSheet!AV26</f>
        <v>4</v>
      </c>
      <c r="AC26" t="str">
        <f>DataSheet!AW26</f>
        <v>6</v>
      </c>
    </row>
    <row r="27" spans="1:29">
      <c r="A27" t="str">
        <f>DataSheet!J27</f>
        <v>CP00267068</v>
      </c>
      <c r="B27" t="str">
        <f>DataSheet!BO27</f>
        <v>411_01RECT BED</v>
      </c>
      <c r="C27" t="str">
        <f>CONCATENATE(DataSheet!D27&amp;"-"&amp;DataSheet!E27)</f>
        <v>379579-33</v>
      </c>
      <c r="D27" t="str">
        <f>DataSheet!A27</f>
        <v>PF010276</v>
      </c>
      <c r="E27" t="str">
        <f>DataSheet!I27</f>
        <v>HUSA QT NEXT 220 180X200</v>
      </c>
      <c r="F27">
        <f>DataSheet!F27</f>
        <v>1</v>
      </c>
      <c r="G27" s="1">
        <f>DataSheet!BV27</f>
        <v>45363</v>
      </c>
      <c r="H27" t="str">
        <f>DataSheet!M27</f>
        <v>Inchis</v>
      </c>
      <c r="I27" s="1">
        <f>DataSheet!BF27</f>
        <v>45355</v>
      </c>
      <c r="J27" s="1">
        <f>DataSheet!BE27</f>
        <v>45356</v>
      </c>
      <c r="K27">
        <f>DataSheet!CL27</f>
        <v>0</v>
      </c>
      <c r="L27" s="2">
        <f>DataSheet!CE27</f>
        <v>45352.411111111098</v>
      </c>
      <c r="M27" t="str">
        <f>DataSheet!CF27</f>
        <v>Mariana Straulea</v>
      </c>
      <c r="N27">
        <f>DataSheet!CM27</f>
        <v>0</v>
      </c>
      <c r="O27" s="2">
        <f>DataSheet!CG27</f>
        <v>0</v>
      </c>
      <c r="P27">
        <f>DataSheet!CH27</f>
        <v>0</v>
      </c>
      <c r="Q27">
        <f>DataSheet!CN27</f>
        <v>0</v>
      </c>
      <c r="R27" s="2">
        <f>DataSheet!CI27</f>
        <v>0</v>
      </c>
      <c r="S27">
        <f>DataSheet!CJ27</f>
        <v>0</v>
      </c>
      <c r="T27" t="str">
        <f>DataSheet!AZ27</f>
        <v>HP3D</v>
      </c>
      <c r="U27" t="str">
        <f>DataSheet!AY27</f>
        <v>SPECIALA</v>
      </c>
      <c r="V27" t="str">
        <f>DataSheet!AT27</f>
        <v>CMN</v>
      </c>
      <c r="W27">
        <f>DataSheet!CK27</f>
        <v>31.34</v>
      </c>
      <c r="X27" s="1">
        <f>DataSheet!S27</f>
        <v>45322</v>
      </c>
      <c r="Y27" t="str">
        <f>DataSheet!BN27</f>
        <v>HUSA QT NEXT 220 180X200</v>
      </c>
      <c r="Z27" s="1">
        <f>DataSheet!AB27</f>
        <v>45355</v>
      </c>
      <c r="AA27" t="str">
        <f>DataSheet!AU27</f>
        <v>M012</v>
      </c>
      <c r="AB27" t="str">
        <f>DataSheet!AV27</f>
        <v>4</v>
      </c>
      <c r="AC27" t="str">
        <f>DataSheet!AW27</f>
        <v>6</v>
      </c>
    </row>
    <row r="28" spans="1:29">
      <c r="A28" t="str">
        <f>DataSheet!J28</f>
        <v>CP00267069</v>
      </c>
      <c r="B28" t="str">
        <f>DataSheet!BO28</f>
        <v>411_01RECT BED</v>
      </c>
      <c r="C28" t="str">
        <f>CONCATENATE(DataSheet!D28&amp;"-"&amp;DataSheet!E28)</f>
        <v>379579-34</v>
      </c>
      <c r="D28" t="str">
        <f>DataSheet!A28</f>
        <v>PF010321</v>
      </c>
      <c r="E28" t="str">
        <f>DataSheet!I28</f>
        <v>HUSA QT NEXT 240 120X220</v>
      </c>
      <c r="F28">
        <f>DataSheet!F28</f>
        <v>1</v>
      </c>
      <c r="G28" s="1">
        <f>DataSheet!BV28</f>
        <v>45363</v>
      </c>
      <c r="H28" t="str">
        <f>DataSheet!M28</f>
        <v>Inchis</v>
      </c>
      <c r="I28" s="1">
        <f>DataSheet!BF28</f>
        <v>45355</v>
      </c>
      <c r="J28" s="1">
        <f>DataSheet!BE28</f>
        <v>45356</v>
      </c>
      <c r="K28">
        <f>DataSheet!CL28</f>
        <v>0</v>
      </c>
      <c r="L28" s="2">
        <f>DataSheet!CE28</f>
        <v>45352.410416666702</v>
      </c>
      <c r="M28" t="str">
        <f>DataSheet!CF28</f>
        <v>Mariana Straulea</v>
      </c>
      <c r="N28">
        <f>DataSheet!CM28</f>
        <v>0</v>
      </c>
      <c r="O28" s="2">
        <f>DataSheet!CG28</f>
        <v>0</v>
      </c>
      <c r="P28">
        <f>DataSheet!CH28</f>
        <v>0</v>
      </c>
      <c r="Q28">
        <f>DataSheet!CN28</f>
        <v>0</v>
      </c>
      <c r="R28" s="2">
        <f>DataSheet!CI28</f>
        <v>0</v>
      </c>
      <c r="S28">
        <f>DataSheet!CJ28</f>
        <v>0</v>
      </c>
      <c r="T28" t="str">
        <f>DataSheet!AZ28</f>
        <v>HP3D</v>
      </c>
      <c r="U28" t="str">
        <f>DataSheet!AY28</f>
        <v>SPECIALA</v>
      </c>
      <c r="V28" t="str">
        <f>DataSheet!AT28</f>
        <v>CMN</v>
      </c>
      <c r="W28">
        <f>DataSheet!CK28</f>
        <v>34.89</v>
      </c>
      <c r="X28" s="1">
        <f>DataSheet!S28</f>
        <v>45322</v>
      </c>
      <c r="Y28" t="str">
        <f>DataSheet!BN28</f>
        <v>HUSA QT NEXT 240 120X220</v>
      </c>
      <c r="Z28" s="1">
        <f>DataSheet!AB28</f>
        <v>45355</v>
      </c>
      <c r="AA28" t="str">
        <f>DataSheet!AU28</f>
        <v>M012</v>
      </c>
      <c r="AB28" t="str">
        <f>DataSheet!AV28</f>
        <v>4</v>
      </c>
      <c r="AC28" t="str">
        <f>DataSheet!AW28</f>
        <v>6</v>
      </c>
    </row>
    <row r="29" spans="1:29">
      <c r="A29" t="str">
        <f>DataSheet!J29</f>
        <v>CP00267070</v>
      </c>
      <c r="B29" t="str">
        <f>DataSheet!BO29</f>
        <v>411_01RECT BED</v>
      </c>
      <c r="C29" t="str">
        <f>CONCATENATE(DataSheet!D29&amp;"-"&amp;DataSheet!E29)</f>
        <v>379579-35</v>
      </c>
      <c r="D29" t="str">
        <f>DataSheet!A29</f>
        <v>PF010321</v>
      </c>
      <c r="E29" t="str">
        <f>DataSheet!I29</f>
        <v>HUSA QT NEXT 240 120X220</v>
      </c>
      <c r="F29">
        <f>DataSheet!F29</f>
        <v>1</v>
      </c>
      <c r="G29" s="1">
        <f>DataSheet!BV29</f>
        <v>45363</v>
      </c>
      <c r="H29" t="str">
        <f>DataSheet!M29</f>
        <v>Inchis</v>
      </c>
      <c r="I29" s="1">
        <f>DataSheet!BF29</f>
        <v>45355</v>
      </c>
      <c r="J29" s="1">
        <f>DataSheet!BE29</f>
        <v>45356</v>
      </c>
      <c r="K29">
        <f>DataSheet!CL29</f>
        <v>0</v>
      </c>
      <c r="L29" s="2">
        <f>DataSheet!CE29</f>
        <v>45352.410416666702</v>
      </c>
      <c r="M29" t="str">
        <f>DataSheet!CF29</f>
        <v>Mariana Straulea</v>
      </c>
      <c r="N29">
        <f>DataSheet!CM29</f>
        <v>0</v>
      </c>
      <c r="O29" s="2">
        <f>DataSheet!CG29</f>
        <v>0</v>
      </c>
      <c r="P29">
        <f>DataSheet!CH29</f>
        <v>0</v>
      </c>
      <c r="Q29">
        <f>DataSheet!CN29</f>
        <v>0</v>
      </c>
      <c r="R29" s="2">
        <f>DataSheet!CI29</f>
        <v>0</v>
      </c>
      <c r="S29">
        <f>DataSheet!CJ29</f>
        <v>0</v>
      </c>
      <c r="T29" t="str">
        <f>DataSheet!AZ29</f>
        <v>HP3D</v>
      </c>
      <c r="U29" t="str">
        <f>DataSheet!AY29</f>
        <v>SPECIALA</v>
      </c>
      <c r="V29" t="str">
        <f>DataSheet!AT29</f>
        <v>CMN</v>
      </c>
      <c r="W29">
        <f>DataSheet!CK29</f>
        <v>34.89</v>
      </c>
      <c r="X29" s="1">
        <f>DataSheet!S29</f>
        <v>45322</v>
      </c>
      <c r="Y29" t="str">
        <f>DataSheet!BN29</f>
        <v>HUSA QT NEXT 240 120X220</v>
      </c>
      <c r="Z29" s="1">
        <f>DataSheet!AB29</f>
        <v>45355</v>
      </c>
      <c r="AA29" t="str">
        <f>DataSheet!AU29</f>
        <v>M012</v>
      </c>
      <c r="AB29" t="str">
        <f>DataSheet!AV29</f>
        <v>4</v>
      </c>
      <c r="AC29" t="str">
        <f>DataSheet!AW29</f>
        <v>6</v>
      </c>
    </row>
    <row r="30" spans="1:29">
      <c r="A30" t="str">
        <f>DataSheet!J30</f>
        <v>CP00267071</v>
      </c>
      <c r="B30" t="str">
        <f>DataSheet!BO30</f>
        <v>411_01RECT BED</v>
      </c>
      <c r="C30" t="str">
        <f>CONCATENATE(DataSheet!D30&amp;"-"&amp;DataSheet!E30)</f>
        <v>379579-36</v>
      </c>
      <c r="D30" t="str">
        <f>DataSheet!A30</f>
        <v>PF008792</v>
      </c>
      <c r="E30" t="str">
        <f>DataSheet!I30</f>
        <v>HUSA COMFEEL 800 SPRING 140X200</v>
      </c>
      <c r="F30">
        <f>DataSheet!F30</f>
        <v>1</v>
      </c>
      <c r="G30" s="1">
        <f>DataSheet!BV30</f>
        <v>45363</v>
      </c>
      <c r="H30" t="str">
        <f>DataSheet!M30</f>
        <v>Inchis</v>
      </c>
      <c r="I30" s="1">
        <f>DataSheet!BF30</f>
        <v>45355</v>
      </c>
      <c r="J30" s="1">
        <f>DataSheet!BE30</f>
        <v>45356</v>
      </c>
      <c r="K30">
        <f>DataSheet!CL30</f>
        <v>0</v>
      </c>
      <c r="L30" s="2">
        <f>DataSheet!CE30</f>
        <v>45352.410416666702</v>
      </c>
      <c r="M30" t="str">
        <f>DataSheet!CF30</f>
        <v>Mariana Straulea</v>
      </c>
      <c r="N30">
        <f>DataSheet!CM30</f>
        <v>0</v>
      </c>
      <c r="O30" s="2">
        <f>DataSheet!CG30</f>
        <v>0</v>
      </c>
      <c r="P30">
        <f>DataSheet!CH30</f>
        <v>0</v>
      </c>
      <c r="Q30">
        <f>DataSheet!CN30</f>
        <v>0</v>
      </c>
      <c r="R30" s="2">
        <f>DataSheet!CI30</f>
        <v>0</v>
      </c>
      <c r="S30">
        <f>DataSheet!CJ30</f>
        <v>0</v>
      </c>
      <c r="T30" t="str">
        <f>DataSheet!AZ30</f>
        <v>HB3D</v>
      </c>
      <c r="U30" t="str">
        <f>DataSheet!AY30</f>
        <v>SIMPLA.BA</v>
      </c>
      <c r="V30" t="str">
        <f>DataSheet!AT30</f>
        <v>MN</v>
      </c>
      <c r="W30">
        <f>DataSheet!CK30</f>
        <v>33.64</v>
      </c>
      <c r="X30" s="1">
        <f>DataSheet!S30</f>
        <v>45322</v>
      </c>
      <c r="Y30" t="str">
        <f>DataSheet!BN30</f>
        <v>HUSA COMFEEL 800 SPRING 140X200</v>
      </c>
      <c r="Z30" s="1">
        <f>DataSheet!AB30</f>
        <v>45355</v>
      </c>
      <c r="AA30" t="str">
        <f>DataSheet!AU30</f>
        <v>M012</v>
      </c>
      <c r="AB30" t="str">
        <f>DataSheet!AV30</f>
        <v>38</v>
      </c>
      <c r="AC30" t="str">
        <f>DataSheet!AW30</f>
        <v>14</v>
      </c>
    </row>
    <row r="31" spans="1:29">
      <c r="A31" t="str">
        <f>DataSheet!J31</f>
        <v>CP00267072</v>
      </c>
      <c r="B31" t="str">
        <f>DataSheet!BO31</f>
        <v>411_01RECT BED</v>
      </c>
      <c r="C31" t="str">
        <f>CONCATENATE(DataSheet!D31&amp;"-"&amp;DataSheet!E31)</f>
        <v>379579-37</v>
      </c>
      <c r="D31" t="str">
        <f>DataSheet!A31</f>
        <v>PF008796</v>
      </c>
      <c r="E31" t="str">
        <f>DataSheet!I31</f>
        <v>HUSA COMFEEL 800 SPRING 90X210</v>
      </c>
      <c r="F31">
        <f>DataSheet!F31</f>
        <v>1</v>
      </c>
      <c r="G31" s="1">
        <f>DataSheet!BV31</f>
        <v>45363</v>
      </c>
      <c r="H31" t="str">
        <f>DataSheet!M31</f>
        <v>Anulat</v>
      </c>
      <c r="I31" s="1">
        <f>DataSheet!BF31</f>
        <v>45355</v>
      </c>
      <c r="J31" s="1">
        <f>DataSheet!BE31</f>
        <v>45356</v>
      </c>
      <c r="K31">
        <f>DataSheet!CL31</f>
        <v>0</v>
      </c>
      <c r="L31" s="9">
        <f>DataSheet!CE31</f>
        <v>0</v>
      </c>
      <c r="M31">
        <f>DataSheet!CF31</f>
        <v>0</v>
      </c>
      <c r="N31">
        <f>DataSheet!CM31</f>
        <v>0</v>
      </c>
      <c r="O31" s="2">
        <f>DataSheet!CG31</f>
        <v>0</v>
      </c>
      <c r="P31">
        <f>DataSheet!CH31</f>
        <v>0</v>
      </c>
      <c r="Q31">
        <f>DataSheet!CN31</f>
        <v>0</v>
      </c>
      <c r="R31" s="2">
        <f>DataSheet!CI31</f>
        <v>0</v>
      </c>
      <c r="S31">
        <f>DataSheet!CJ31</f>
        <v>0</v>
      </c>
      <c r="T31" t="str">
        <f>DataSheet!AZ31</f>
        <v>HB3D</v>
      </c>
      <c r="U31" t="str">
        <f>DataSheet!AY31</f>
        <v>SIMPLA.BA</v>
      </c>
      <c r="V31" t="str">
        <f>DataSheet!AT31</f>
        <v>MN</v>
      </c>
      <c r="W31">
        <f>DataSheet!CK31</f>
        <v>28.03</v>
      </c>
      <c r="X31" s="1">
        <f>DataSheet!S31</f>
        <v>45322</v>
      </c>
      <c r="Y31" t="str">
        <f>DataSheet!BN31</f>
        <v>HUSA COMFEEL 800 SPRING 90X210</v>
      </c>
      <c r="Z31" s="1">
        <f>DataSheet!AB31</f>
        <v>45355</v>
      </c>
      <c r="AA31" t="str">
        <f>DataSheet!AU31</f>
        <v>M012</v>
      </c>
      <c r="AB31" t="str">
        <f>DataSheet!AV31</f>
        <v>38</v>
      </c>
      <c r="AC31" t="str">
        <f>DataSheet!AW31</f>
        <v>14</v>
      </c>
    </row>
    <row r="32" spans="1:29">
      <c r="A32" t="str">
        <f>DataSheet!J32</f>
        <v>CP00267073</v>
      </c>
      <c r="B32" t="str">
        <f>DataSheet!BO32</f>
        <v>411_01RECT BED</v>
      </c>
      <c r="C32" t="str">
        <f>CONCATENATE(DataSheet!D32&amp;"-"&amp;DataSheet!E32)</f>
        <v>379579-38</v>
      </c>
      <c r="D32" t="str">
        <f>DataSheet!A32</f>
        <v>PF008795</v>
      </c>
      <c r="E32" t="str">
        <f>DataSheet!I32</f>
        <v>HUSA COMFEEL 800 SPRING 90X190</v>
      </c>
      <c r="F32">
        <f>DataSheet!F32</f>
        <v>1</v>
      </c>
      <c r="G32" s="1">
        <f>DataSheet!BV32</f>
        <v>45363</v>
      </c>
      <c r="H32" t="str">
        <f>DataSheet!M32</f>
        <v>Inchis</v>
      </c>
      <c r="I32" s="1">
        <f>DataSheet!BF32</f>
        <v>45355</v>
      </c>
      <c r="J32" s="1">
        <f>DataSheet!BE32</f>
        <v>45356</v>
      </c>
      <c r="K32">
        <f>DataSheet!CL32</f>
        <v>0</v>
      </c>
      <c r="L32" s="2">
        <f>DataSheet!CE32</f>
        <v>45352.410416666702</v>
      </c>
      <c r="M32" t="str">
        <f>DataSheet!CF32</f>
        <v>Mariana Straulea</v>
      </c>
      <c r="N32">
        <f>DataSheet!CM32</f>
        <v>0</v>
      </c>
      <c r="O32" s="2">
        <f>DataSheet!CG32</f>
        <v>0</v>
      </c>
      <c r="P32">
        <f>DataSheet!CH32</f>
        <v>0</v>
      </c>
      <c r="Q32">
        <f>DataSheet!CN32</f>
        <v>0</v>
      </c>
      <c r="R32" s="2">
        <f>DataSheet!CI32</f>
        <v>0</v>
      </c>
      <c r="S32">
        <f>DataSheet!CJ32</f>
        <v>0</v>
      </c>
      <c r="T32" t="str">
        <f>DataSheet!AZ32</f>
        <v>HB3D</v>
      </c>
      <c r="U32" t="str">
        <f>DataSheet!AY32</f>
        <v>SIMPLA.BA</v>
      </c>
      <c r="V32" t="str">
        <f>DataSheet!AT32</f>
        <v>MN</v>
      </c>
      <c r="W32">
        <f>DataSheet!CK32</f>
        <v>22.43</v>
      </c>
      <c r="X32" s="1">
        <f>DataSheet!S32</f>
        <v>45322</v>
      </c>
      <c r="Y32" t="str">
        <f>DataSheet!BN32</f>
        <v>HUSA COMFEEL 800 SPRING 90X190</v>
      </c>
      <c r="Z32" s="1">
        <f>DataSheet!AB32</f>
        <v>45355</v>
      </c>
      <c r="AA32" t="str">
        <f>DataSheet!AU32</f>
        <v>M012</v>
      </c>
      <c r="AB32" t="str">
        <f>DataSheet!AV32</f>
        <v>38</v>
      </c>
      <c r="AC32" t="str">
        <f>DataSheet!AW32</f>
        <v>14</v>
      </c>
    </row>
    <row r="33" spans="1:29">
      <c r="A33" t="str">
        <f>DataSheet!J33</f>
        <v>CP00267074</v>
      </c>
      <c r="B33" t="str">
        <f>DataSheet!BO33</f>
        <v>411_01RECT BED</v>
      </c>
      <c r="C33" t="str">
        <f>CONCATENATE(DataSheet!D33&amp;"-"&amp;DataSheet!E33)</f>
        <v>379579-39</v>
      </c>
      <c r="D33" t="str">
        <f>DataSheet!A33</f>
        <v>PF008795</v>
      </c>
      <c r="E33" t="str">
        <f>DataSheet!I33</f>
        <v>HUSA COMFEEL 800 SPRING 90X190</v>
      </c>
      <c r="F33">
        <f>DataSheet!F33</f>
        <v>1</v>
      </c>
      <c r="G33" s="1">
        <f>DataSheet!BV33</f>
        <v>45363</v>
      </c>
      <c r="H33" t="str">
        <f>DataSheet!M33</f>
        <v>Inchis</v>
      </c>
      <c r="I33" s="1">
        <f>DataSheet!BF33</f>
        <v>45355</v>
      </c>
      <c r="J33" s="1">
        <f>DataSheet!BE33</f>
        <v>45356</v>
      </c>
      <c r="K33">
        <f>DataSheet!CL33</f>
        <v>0</v>
      </c>
      <c r="L33" s="2">
        <f>DataSheet!CE33</f>
        <v>45352.410416666702</v>
      </c>
      <c r="M33" t="str">
        <f>DataSheet!CF33</f>
        <v>Mariana Straulea</v>
      </c>
      <c r="N33">
        <f>DataSheet!CM33</f>
        <v>0</v>
      </c>
      <c r="O33" s="2">
        <f>DataSheet!CG33</f>
        <v>0</v>
      </c>
      <c r="P33">
        <f>DataSheet!CH33</f>
        <v>0</v>
      </c>
      <c r="Q33">
        <f>DataSheet!CN33</f>
        <v>0</v>
      </c>
      <c r="R33" s="2">
        <f>DataSheet!CI33</f>
        <v>0</v>
      </c>
      <c r="S33">
        <f>DataSheet!CJ33</f>
        <v>0</v>
      </c>
      <c r="T33" t="str">
        <f>DataSheet!AZ33</f>
        <v>HB3D</v>
      </c>
      <c r="U33" t="str">
        <f>DataSheet!AY33</f>
        <v>SIMPLA.BA</v>
      </c>
      <c r="V33" t="str">
        <f>DataSheet!AT33</f>
        <v>MN</v>
      </c>
      <c r="W33">
        <f>DataSheet!CK33</f>
        <v>22.43</v>
      </c>
      <c r="X33" s="1">
        <f>DataSheet!S33</f>
        <v>45322</v>
      </c>
      <c r="Y33" t="str">
        <f>DataSheet!BN33</f>
        <v>HUSA COMFEEL 800 SPRING 90X190</v>
      </c>
      <c r="Z33" s="1">
        <f>DataSheet!AB33</f>
        <v>45355</v>
      </c>
      <c r="AA33" t="str">
        <f>DataSheet!AU33</f>
        <v>M012</v>
      </c>
      <c r="AB33" t="str">
        <f>DataSheet!AV33</f>
        <v>38</v>
      </c>
      <c r="AC33" t="str">
        <f>DataSheet!AW33</f>
        <v>14</v>
      </c>
    </row>
    <row r="34" spans="1:29">
      <c r="A34" t="str">
        <f>DataSheet!J34</f>
        <v>CP00267075</v>
      </c>
      <c r="B34" t="str">
        <f>DataSheet!BO34</f>
        <v>411_01RECT BED</v>
      </c>
      <c r="C34" t="str">
        <f>CONCATENATE(DataSheet!D34&amp;"-"&amp;DataSheet!E34)</f>
        <v>379579-40</v>
      </c>
      <c r="D34" t="str">
        <f>DataSheet!A34</f>
        <v>PF009579</v>
      </c>
      <c r="E34" t="str">
        <f>DataSheet!I34</f>
        <v>HUSA COMFEEL 800 SPRING 200X200</v>
      </c>
      <c r="F34">
        <f>DataSheet!F34</f>
        <v>1</v>
      </c>
      <c r="G34" s="1">
        <f>DataSheet!BV34</f>
        <v>45363</v>
      </c>
      <c r="H34" t="str">
        <f>DataSheet!M34</f>
        <v>Inchis</v>
      </c>
      <c r="I34" s="1">
        <f>DataSheet!BF34</f>
        <v>45355</v>
      </c>
      <c r="J34" s="1">
        <f>DataSheet!BE34</f>
        <v>45356</v>
      </c>
      <c r="K34">
        <f>DataSheet!CL34</f>
        <v>0</v>
      </c>
      <c r="L34" s="2">
        <f>DataSheet!CE34</f>
        <v>45352.410416666702</v>
      </c>
      <c r="M34" t="str">
        <f>DataSheet!CF34</f>
        <v>Mariana Straulea</v>
      </c>
      <c r="N34">
        <f>DataSheet!CM34</f>
        <v>0</v>
      </c>
      <c r="O34" s="2">
        <f>DataSheet!CG34</f>
        <v>0</v>
      </c>
      <c r="P34">
        <f>DataSheet!CH34</f>
        <v>0</v>
      </c>
      <c r="Q34">
        <f>DataSheet!CN34</f>
        <v>0</v>
      </c>
      <c r="R34" s="2">
        <f>DataSheet!CI34</f>
        <v>0</v>
      </c>
      <c r="S34">
        <f>DataSheet!CJ34</f>
        <v>0</v>
      </c>
      <c r="T34" t="str">
        <f>DataSheet!AZ34</f>
        <v>HB3D</v>
      </c>
      <c r="U34" t="str">
        <f>DataSheet!AY34</f>
        <v>SIMPLA.BA</v>
      </c>
      <c r="V34" t="str">
        <f>DataSheet!AT34</f>
        <v>MN</v>
      </c>
      <c r="W34">
        <f>DataSheet!CK34</f>
        <v>44.21</v>
      </c>
      <c r="X34" s="1">
        <f>DataSheet!S34</f>
        <v>45322</v>
      </c>
      <c r="Y34" t="str">
        <f>DataSheet!BN34</f>
        <v>HUSA COMFEEL 800 SPRING 200X200</v>
      </c>
      <c r="Z34" s="1">
        <f>DataSheet!AB34</f>
        <v>45355</v>
      </c>
      <c r="AA34" t="str">
        <f>DataSheet!AU34</f>
        <v>M012</v>
      </c>
      <c r="AB34" t="str">
        <f>DataSheet!AV34</f>
        <v>38</v>
      </c>
      <c r="AC34" t="str">
        <f>DataSheet!AW34</f>
        <v>14</v>
      </c>
    </row>
    <row r="35" spans="1:29">
      <c r="A35" t="str">
        <f>DataSheet!J35</f>
        <v>CP00267076</v>
      </c>
      <c r="B35" t="str">
        <f>DataSheet!BO35</f>
        <v>411_01RECT BED</v>
      </c>
      <c r="C35" t="str">
        <f>CONCATENATE(DataSheet!D35&amp;"-"&amp;DataSheet!E35)</f>
        <v>379579-41</v>
      </c>
      <c r="D35" t="str">
        <f>DataSheet!A35</f>
        <v>PF008794</v>
      </c>
      <c r="E35" t="str">
        <f>DataSheet!I35</f>
        <v>HUSA COMFEEL 800 SPRING 180X200</v>
      </c>
      <c r="F35">
        <f>DataSheet!F35</f>
        <v>1</v>
      </c>
      <c r="G35" s="1">
        <f>DataSheet!BV35</f>
        <v>45363</v>
      </c>
      <c r="H35" t="str">
        <f>DataSheet!M35</f>
        <v>Inchis</v>
      </c>
      <c r="I35" s="1">
        <f>DataSheet!BF35</f>
        <v>45355</v>
      </c>
      <c r="J35" s="1">
        <f>DataSheet!BE35</f>
        <v>45356</v>
      </c>
      <c r="K35">
        <f>DataSheet!CL35</f>
        <v>0</v>
      </c>
      <c r="L35" s="2">
        <f>DataSheet!CE35</f>
        <v>45352.410416666702</v>
      </c>
      <c r="M35" t="str">
        <f>DataSheet!CF35</f>
        <v>Mariana Straulea</v>
      </c>
      <c r="N35">
        <f>DataSheet!CM35</f>
        <v>0</v>
      </c>
      <c r="O35" s="2">
        <f>DataSheet!CG35</f>
        <v>0</v>
      </c>
      <c r="P35">
        <f>DataSheet!CH35</f>
        <v>0</v>
      </c>
      <c r="Q35">
        <f>DataSheet!CN35</f>
        <v>0</v>
      </c>
      <c r="R35" s="2">
        <f>DataSheet!CI35</f>
        <v>0</v>
      </c>
      <c r="S35">
        <f>DataSheet!CJ35</f>
        <v>0</v>
      </c>
      <c r="T35" t="str">
        <f>DataSheet!AZ35</f>
        <v>HB3D</v>
      </c>
      <c r="U35" t="str">
        <f>DataSheet!AY35</f>
        <v>SIMPLA.BA</v>
      </c>
      <c r="V35" t="str">
        <f>DataSheet!AT35</f>
        <v>MN</v>
      </c>
      <c r="W35">
        <f>DataSheet!CK35</f>
        <v>39.24</v>
      </c>
      <c r="X35" s="1">
        <f>DataSheet!S35</f>
        <v>45322</v>
      </c>
      <c r="Y35" t="str">
        <f>DataSheet!BN35</f>
        <v>HUSA COMFEEL 800 SPRING 180X200</v>
      </c>
      <c r="Z35" s="1">
        <f>DataSheet!AB35</f>
        <v>45355</v>
      </c>
      <c r="AA35" t="str">
        <f>DataSheet!AU35</f>
        <v>M012</v>
      </c>
      <c r="AB35" t="str">
        <f>DataSheet!AV35</f>
        <v>38</v>
      </c>
      <c r="AC35" t="str">
        <f>DataSheet!AW35</f>
        <v>14</v>
      </c>
    </row>
    <row r="36" spans="1:29">
      <c r="A36" t="str">
        <f>DataSheet!J36</f>
        <v>CP00267077</v>
      </c>
      <c r="B36" t="str">
        <f>DataSheet!BO36</f>
        <v>411_01RECT BED</v>
      </c>
      <c r="C36" t="str">
        <f>CONCATENATE(DataSheet!D36&amp;"-"&amp;DataSheet!E36)</f>
        <v>379579-42</v>
      </c>
      <c r="D36" t="str">
        <f>DataSheet!A36</f>
        <v>PF010319</v>
      </c>
      <c r="E36" t="str">
        <f>DataSheet!I36</f>
        <v>HUSA QT NEXT 240 120X200</v>
      </c>
      <c r="F36">
        <f>DataSheet!F36</f>
        <v>1</v>
      </c>
      <c r="G36" s="1">
        <f>DataSheet!BV36</f>
        <v>45363</v>
      </c>
      <c r="H36" t="str">
        <f>DataSheet!M36</f>
        <v>Inchis</v>
      </c>
      <c r="I36" s="1">
        <f>DataSheet!BF36</f>
        <v>45355</v>
      </c>
      <c r="J36" s="1">
        <f>DataSheet!BE36</f>
        <v>45356</v>
      </c>
      <c r="K36">
        <f>DataSheet!CL36</f>
        <v>0</v>
      </c>
      <c r="L36" s="2">
        <f>DataSheet!CE36</f>
        <v>45352.410416666702</v>
      </c>
      <c r="M36" t="str">
        <f>DataSheet!CF36</f>
        <v>Mariana Straulea</v>
      </c>
      <c r="N36">
        <f>DataSheet!CM36</f>
        <v>0</v>
      </c>
      <c r="O36" s="2">
        <f>DataSheet!CG36</f>
        <v>0</v>
      </c>
      <c r="P36">
        <f>DataSheet!CH36</f>
        <v>0</v>
      </c>
      <c r="Q36">
        <f>DataSheet!CN36</f>
        <v>0</v>
      </c>
      <c r="R36" s="2">
        <f>DataSheet!CI36</f>
        <v>0</v>
      </c>
      <c r="S36">
        <f>DataSheet!CJ36</f>
        <v>0</v>
      </c>
      <c r="T36" t="str">
        <f>DataSheet!AZ36</f>
        <v>HP3D</v>
      </c>
      <c r="U36" t="str">
        <f>DataSheet!AY36</f>
        <v>SPECIALA</v>
      </c>
      <c r="V36" t="str">
        <f>DataSheet!AT36</f>
        <v>CMN</v>
      </c>
      <c r="W36">
        <f>DataSheet!CK36</f>
        <v>31.59</v>
      </c>
      <c r="X36" s="1">
        <f>DataSheet!S36</f>
        <v>45322</v>
      </c>
      <c r="Y36" t="str">
        <f>DataSheet!BN36</f>
        <v>HUSA QT NEXT 240 120X200</v>
      </c>
      <c r="Z36" s="1">
        <f>DataSheet!AB36</f>
        <v>45355</v>
      </c>
      <c r="AA36" t="str">
        <f>DataSheet!AU36</f>
        <v>M012</v>
      </c>
      <c r="AB36" t="str">
        <f>DataSheet!AV36</f>
        <v>4</v>
      </c>
      <c r="AC36" t="str">
        <f>DataSheet!AW36</f>
        <v>6</v>
      </c>
    </row>
    <row r="37" spans="1:29">
      <c r="A37" t="str">
        <f>DataSheet!J37</f>
        <v>CP00267264</v>
      </c>
      <c r="B37" t="str">
        <f>DataSheet!BO37</f>
        <v>411_01KESTEREN</v>
      </c>
      <c r="C37" t="str">
        <f>CONCATENATE(DataSheet!D37&amp;"-"&amp;DataSheet!E37)</f>
        <v>4501348672-180</v>
      </c>
      <c r="D37" t="str">
        <f>DataSheet!A37</f>
        <v>PF007126</v>
      </c>
      <c r="E37" t="str">
        <f>DataSheet!I37</f>
        <v>HUSA MLINE TOPPER LUXE INTENSE SOFT 180X210</v>
      </c>
      <c r="F37">
        <f>DataSheet!F37</f>
        <v>1</v>
      </c>
      <c r="G37" s="1">
        <f>DataSheet!BV37</f>
        <v>45363</v>
      </c>
      <c r="H37" t="str">
        <f>DataSheet!M37</f>
        <v>Inchis</v>
      </c>
      <c r="I37" s="1">
        <f>DataSheet!BF37</f>
        <v>45355</v>
      </c>
      <c r="J37" s="1">
        <f>DataSheet!BE37</f>
        <v>45356</v>
      </c>
      <c r="K37">
        <f>DataSheet!CL37</f>
        <v>0</v>
      </c>
      <c r="L37" s="2">
        <f>DataSheet!CE37</f>
        <v>45352.407638888901</v>
      </c>
      <c r="M37" t="str">
        <f>DataSheet!CF37</f>
        <v>Mariana Straulea</v>
      </c>
      <c r="N37">
        <f>DataSheet!CM37</f>
        <v>0</v>
      </c>
      <c r="O37" s="2">
        <f>DataSheet!CG37</f>
        <v>0</v>
      </c>
      <c r="P37">
        <f>DataSheet!CH37</f>
        <v>0</v>
      </c>
      <c r="Q37">
        <f>DataSheet!CN37</f>
        <v>0</v>
      </c>
      <c r="R37" s="2">
        <f>DataSheet!CI37</f>
        <v>0</v>
      </c>
      <c r="S37">
        <f>DataSheet!CJ37</f>
        <v>0</v>
      </c>
      <c r="T37" t="str">
        <f>DataSheet!AZ37</f>
        <v>HP3D</v>
      </c>
      <c r="U37" t="str">
        <f>DataSheet!AY37</f>
        <v>SIMPLA.PAS.T</v>
      </c>
      <c r="V37" t="str">
        <f>DataSheet!AT37</f>
        <v>CMN</v>
      </c>
      <c r="W37">
        <f>DataSheet!CK37</f>
        <v>30.66</v>
      </c>
      <c r="X37" s="1">
        <f>DataSheet!S37</f>
        <v>45323</v>
      </c>
      <c r="Y37" t="str">
        <f>DataSheet!BN37</f>
        <v>HUSA MLINE TOPPER LUXE INTENSE SOFT 180X210</v>
      </c>
      <c r="Z37" s="1">
        <f>DataSheet!AB37</f>
        <v>45355</v>
      </c>
      <c r="AA37" t="str">
        <f>DataSheet!AU37</f>
        <v>M006</v>
      </c>
      <c r="AB37" t="str">
        <f>DataSheet!AV37</f>
        <v>4</v>
      </c>
      <c r="AC37" t="str">
        <f>DataSheet!AW37</f>
        <v>6</v>
      </c>
    </row>
    <row r="38" spans="1:29">
      <c r="A38" t="str">
        <f>DataSheet!J38</f>
        <v>CP00267265</v>
      </c>
      <c r="B38" t="str">
        <f>DataSheet!BO38</f>
        <v>411_01KESTEREN</v>
      </c>
      <c r="C38" t="str">
        <f>CONCATENATE(DataSheet!D38&amp;"-"&amp;DataSheet!E38)</f>
        <v>4501348672-100</v>
      </c>
      <c r="D38" t="str">
        <f>DataSheet!A38</f>
        <v>PF006286</v>
      </c>
      <c r="E38" t="str">
        <f>DataSheet!I38</f>
        <v>HUSA MLINE SPLITTOPPER LUXE INTENSE FIRM 180X200</v>
      </c>
      <c r="F38">
        <f>DataSheet!F38</f>
        <v>3</v>
      </c>
      <c r="G38" s="1">
        <f>DataSheet!BV38</f>
        <v>45363</v>
      </c>
      <c r="H38" t="str">
        <f>DataSheet!M38</f>
        <v>Inchis</v>
      </c>
      <c r="I38" s="1">
        <f>DataSheet!BF38</f>
        <v>45355</v>
      </c>
      <c r="J38" s="1">
        <f>DataSheet!BE38</f>
        <v>45356</v>
      </c>
      <c r="K38">
        <f>DataSheet!CL38</f>
        <v>0</v>
      </c>
      <c r="L38" s="2">
        <f>DataSheet!CE38</f>
        <v>45352.407638888901</v>
      </c>
      <c r="M38" t="str">
        <f>DataSheet!CF38</f>
        <v>Mariana Straulea</v>
      </c>
      <c r="N38">
        <f>DataSheet!CM38</f>
        <v>0</v>
      </c>
      <c r="O38" s="2">
        <f>DataSheet!CG38</f>
        <v>0</v>
      </c>
      <c r="P38">
        <f>DataSheet!CH38</f>
        <v>0</v>
      </c>
      <c r="Q38">
        <f>DataSheet!CN38</f>
        <v>0</v>
      </c>
      <c r="R38" s="2">
        <f>DataSheet!CI38</f>
        <v>0</v>
      </c>
      <c r="S38">
        <f>DataSheet!CJ38</f>
        <v>0</v>
      </c>
      <c r="T38" t="str">
        <f>DataSheet!AZ38</f>
        <v>HP3D</v>
      </c>
      <c r="U38" t="str">
        <f>DataSheet!AY38</f>
        <v>SIMPLA.PAS.T</v>
      </c>
      <c r="V38" t="str">
        <f>DataSheet!AT38</f>
        <v>CMN</v>
      </c>
      <c r="W38">
        <f>DataSheet!CK38</f>
        <v>41.65</v>
      </c>
      <c r="X38" s="1">
        <f>DataSheet!S38</f>
        <v>45323</v>
      </c>
      <c r="Y38" t="str">
        <f>DataSheet!BN38</f>
        <v>HUSA MLINE SPLITTOPPER LUXE INTENSE FIRM 180X200</v>
      </c>
      <c r="Z38" s="1">
        <f>DataSheet!AB38</f>
        <v>45355</v>
      </c>
      <c r="AA38" t="str">
        <f>DataSheet!AU38</f>
        <v>M006</v>
      </c>
      <c r="AB38" t="str">
        <f>DataSheet!AV38</f>
        <v>4</v>
      </c>
      <c r="AC38" t="str">
        <f>DataSheet!AW38</f>
        <v>6</v>
      </c>
    </row>
    <row r="39" spans="1:29">
      <c r="A39" t="str">
        <f>DataSheet!J39</f>
        <v>CP00267266</v>
      </c>
      <c r="B39" t="str">
        <f>DataSheet!BO39</f>
        <v>411_01KESTEREN</v>
      </c>
      <c r="C39" t="str">
        <f>CONCATENATE(DataSheet!D39&amp;"-"&amp;DataSheet!E39)</f>
        <v>4501348672-110</v>
      </c>
      <c r="D39" t="str">
        <f>DataSheet!A39</f>
        <v>PF007113</v>
      </c>
      <c r="E39" t="str">
        <f>DataSheet!I39</f>
        <v>HUSA MLINE TOPPER LUXE INTENSE FIRM 160X200</v>
      </c>
      <c r="F39">
        <f>DataSheet!F39</f>
        <v>3</v>
      </c>
      <c r="G39" s="1">
        <f>DataSheet!BV39</f>
        <v>45363</v>
      </c>
      <c r="H39" t="str">
        <f>DataSheet!M39</f>
        <v>Inchis</v>
      </c>
      <c r="I39" s="1">
        <f>DataSheet!BF39</f>
        <v>45355</v>
      </c>
      <c r="J39" s="1">
        <f>DataSheet!BE39</f>
        <v>45356</v>
      </c>
      <c r="K39">
        <f>DataSheet!CL39</f>
        <v>0</v>
      </c>
      <c r="L39" s="2">
        <f>DataSheet!CE39</f>
        <v>45352.407638888901</v>
      </c>
      <c r="M39" t="str">
        <f>DataSheet!CF39</f>
        <v>Mariana Straulea</v>
      </c>
      <c r="N39">
        <f>DataSheet!CM39</f>
        <v>0</v>
      </c>
      <c r="O39" s="2">
        <f>DataSheet!CG39</f>
        <v>0</v>
      </c>
      <c r="P39">
        <f>DataSheet!CH39</f>
        <v>0</v>
      </c>
      <c r="Q39">
        <f>DataSheet!CN39</f>
        <v>0</v>
      </c>
      <c r="R39" s="2">
        <f>DataSheet!CI39</f>
        <v>0</v>
      </c>
      <c r="S39">
        <f>DataSheet!CJ39</f>
        <v>0</v>
      </c>
      <c r="T39" t="str">
        <f>DataSheet!AZ39</f>
        <v>HP3D</v>
      </c>
      <c r="U39" t="str">
        <f>DataSheet!AY39</f>
        <v>SIMPLA.PAS.T</v>
      </c>
      <c r="V39" t="str">
        <f>DataSheet!AT39</f>
        <v>CMN</v>
      </c>
      <c r="W39">
        <f>DataSheet!CK39</f>
        <v>26.57</v>
      </c>
      <c r="X39" s="1">
        <f>DataSheet!S39</f>
        <v>45323</v>
      </c>
      <c r="Y39" t="str">
        <f>DataSheet!BN39</f>
        <v>HUSA MLINE TOPPER LUXE INTENSE FIRM 160X200</v>
      </c>
      <c r="Z39" s="1">
        <f>DataSheet!AB39</f>
        <v>45355</v>
      </c>
      <c r="AA39" t="str">
        <f>DataSheet!AU39</f>
        <v>M006</v>
      </c>
      <c r="AB39" t="str">
        <f>DataSheet!AV39</f>
        <v>4</v>
      </c>
      <c r="AC39" t="str">
        <f>DataSheet!AW39</f>
        <v>6</v>
      </c>
    </row>
    <row r="40" spans="1:29">
      <c r="A40" t="str">
        <f>DataSheet!J40</f>
        <v>CP00267267</v>
      </c>
      <c r="B40" t="str">
        <f>DataSheet!BO40</f>
        <v>411_01KESTEREN</v>
      </c>
      <c r="C40" t="str">
        <f>CONCATENATE(DataSheet!D40&amp;"-"&amp;DataSheet!E40)</f>
        <v>4501348672-120</v>
      </c>
      <c r="D40" t="str">
        <f>DataSheet!A40</f>
        <v>PF007112</v>
      </c>
      <c r="E40" t="str">
        <f>DataSheet!I40</f>
        <v>HUSA MLINE TOPPER LUXE INTENSE FIRM 180X200</v>
      </c>
      <c r="F40">
        <f>DataSheet!F40</f>
        <v>3</v>
      </c>
      <c r="G40" s="1">
        <f>DataSheet!BV40</f>
        <v>45363</v>
      </c>
      <c r="H40" t="str">
        <f>DataSheet!M40</f>
        <v>Inchis</v>
      </c>
      <c r="I40" s="1">
        <f>DataSheet!BF40</f>
        <v>45355</v>
      </c>
      <c r="J40" s="1">
        <f>DataSheet!BE40</f>
        <v>45356</v>
      </c>
      <c r="K40">
        <f>DataSheet!CL40</f>
        <v>0</v>
      </c>
      <c r="L40" s="2">
        <f>DataSheet!CE40</f>
        <v>45352.407638888901</v>
      </c>
      <c r="M40" t="str">
        <f>DataSheet!CF40</f>
        <v>Mariana Straulea</v>
      </c>
      <c r="N40">
        <f>DataSheet!CM40</f>
        <v>0</v>
      </c>
      <c r="O40" s="2">
        <f>DataSheet!CG40</f>
        <v>0</v>
      </c>
      <c r="P40">
        <f>DataSheet!CH40</f>
        <v>0</v>
      </c>
      <c r="Q40">
        <f>DataSheet!CN40</f>
        <v>0</v>
      </c>
      <c r="R40" s="2">
        <f>DataSheet!CI40</f>
        <v>0</v>
      </c>
      <c r="S40">
        <f>DataSheet!CJ40</f>
        <v>0</v>
      </c>
      <c r="T40" t="str">
        <f>DataSheet!AZ40</f>
        <v>HP3D</v>
      </c>
      <c r="U40" t="str">
        <f>DataSheet!AY40</f>
        <v>SIMPLA.PAS.T</v>
      </c>
      <c r="V40" t="str">
        <f>DataSheet!AT40</f>
        <v>CMN</v>
      </c>
      <c r="W40">
        <f>DataSheet!CK40</f>
        <v>28.61</v>
      </c>
      <c r="X40" s="1">
        <f>DataSheet!S40</f>
        <v>45323</v>
      </c>
      <c r="Y40" t="str">
        <f>DataSheet!BN40</f>
        <v>HUSA MLINE TOPPER LUXE INTENSE FIRM 180X200</v>
      </c>
      <c r="Z40" s="1">
        <f>DataSheet!AB40</f>
        <v>45355</v>
      </c>
      <c r="AA40" t="str">
        <f>DataSheet!AU40</f>
        <v>M006</v>
      </c>
      <c r="AB40" t="str">
        <f>DataSheet!AV40</f>
        <v>4</v>
      </c>
      <c r="AC40" t="str">
        <f>DataSheet!AW40</f>
        <v>6</v>
      </c>
    </row>
    <row r="41" spans="1:29">
      <c r="A41" t="str">
        <f>DataSheet!J41</f>
        <v>CP00267268</v>
      </c>
      <c r="B41" t="str">
        <f>DataSheet!BO41</f>
        <v>411_01KESTEREN</v>
      </c>
      <c r="C41" t="str">
        <f>CONCATENATE(DataSheet!D41&amp;"-"&amp;DataSheet!E41)</f>
        <v>4501348672-130</v>
      </c>
      <c r="D41" t="str">
        <f>DataSheet!A41</f>
        <v>PF007113</v>
      </c>
      <c r="E41" t="str">
        <f>DataSheet!I41</f>
        <v>HUSA MLINE TOPPER LUXE INTENSE FIRM 160X200</v>
      </c>
      <c r="F41">
        <f>DataSheet!F41</f>
        <v>3</v>
      </c>
      <c r="G41" s="1">
        <f>DataSheet!BV41</f>
        <v>45363</v>
      </c>
      <c r="H41" t="str">
        <f>DataSheet!M41</f>
        <v>Inchis</v>
      </c>
      <c r="I41" s="1">
        <f>DataSheet!BF41</f>
        <v>45355</v>
      </c>
      <c r="J41" s="1">
        <f>DataSheet!BE41</f>
        <v>45356</v>
      </c>
      <c r="K41">
        <f>DataSheet!CL41</f>
        <v>0</v>
      </c>
      <c r="L41" s="2">
        <f>DataSheet!CE41</f>
        <v>45352.407638888901</v>
      </c>
      <c r="M41" t="str">
        <f>DataSheet!CF41</f>
        <v>Mariana Straulea</v>
      </c>
      <c r="N41">
        <f>DataSheet!CM41</f>
        <v>0</v>
      </c>
      <c r="O41" s="2">
        <f>DataSheet!CG41</f>
        <v>0</v>
      </c>
      <c r="P41">
        <f>DataSheet!CH41</f>
        <v>0</v>
      </c>
      <c r="Q41">
        <f>DataSheet!CN41</f>
        <v>0</v>
      </c>
      <c r="R41" s="2">
        <f>DataSheet!CI41</f>
        <v>0</v>
      </c>
      <c r="S41">
        <f>DataSheet!CJ41</f>
        <v>0</v>
      </c>
      <c r="T41" t="str">
        <f>DataSheet!AZ41</f>
        <v>HP3D</v>
      </c>
      <c r="U41" t="str">
        <f>DataSheet!AY41</f>
        <v>SIMPLA.PAS.T</v>
      </c>
      <c r="V41" t="str">
        <f>DataSheet!AT41</f>
        <v>CMN</v>
      </c>
      <c r="W41">
        <f>DataSheet!CK41</f>
        <v>26.57</v>
      </c>
      <c r="X41" s="1">
        <f>DataSheet!S41</f>
        <v>45323</v>
      </c>
      <c r="Y41" t="str">
        <f>DataSheet!BN41</f>
        <v>HUSA MLINE TOPPER LUXE INTENSE FIRM 160X200</v>
      </c>
      <c r="Z41" s="1">
        <f>DataSheet!AB41</f>
        <v>45355</v>
      </c>
      <c r="AA41" t="str">
        <f>DataSheet!AU41</f>
        <v>M006</v>
      </c>
      <c r="AB41" t="str">
        <f>DataSheet!AV41</f>
        <v>4</v>
      </c>
      <c r="AC41" t="str">
        <f>DataSheet!AW41</f>
        <v>6</v>
      </c>
    </row>
    <row r="42" spans="1:29">
      <c r="A42" t="str">
        <f>DataSheet!J42</f>
        <v>CP00267269</v>
      </c>
      <c r="B42" t="str">
        <f>DataSheet!BO42</f>
        <v>411_01KESTEREN</v>
      </c>
      <c r="C42" t="str">
        <f>CONCATENATE(DataSheet!D42&amp;"-"&amp;DataSheet!E42)</f>
        <v>4501348672-170</v>
      </c>
      <c r="D42" t="str">
        <f>DataSheet!A42</f>
        <v>PF006286</v>
      </c>
      <c r="E42" t="str">
        <f>DataSheet!I42</f>
        <v>HUSA MLINE SPLITTOPPER LUXE INTENSE FIRM 180X200</v>
      </c>
      <c r="F42">
        <f>DataSheet!F42</f>
        <v>3</v>
      </c>
      <c r="G42" s="1">
        <f>DataSheet!BV42</f>
        <v>45363</v>
      </c>
      <c r="H42" t="str">
        <f>DataSheet!M42</f>
        <v>Inchis</v>
      </c>
      <c r="I42" s="1">
        <f>DataSheet!BF42</f>
        <v>45355</v>
      </c>
      <c r="J42" s="1">
        <f>DataSheet!BE42</f>
        <v>45356</v>
      </c>
      <c r="K42">
        <f>DataSheet!CL42</f>
        <v>0</v>
      </c>
      <c r="L42" s="2">
        <f>DataSheet!CE42</f>
        <v>45352.407638888901</v>
      </c>
      <c r="M42" t="str">
        <f>DataSheet!CF42</f>
        <v>Mariana Straulea</v>
      </c>
      <c r="N42">
        <f>DataSheet!CM42</f>
        <v>0</v>
      </c>
      <c r="O42" s="2">
        <f>DataSheet!CG42</f>
        <v>0</v>
      </c>
      <c r="P42">
        <f>DataSheet!CH42</f>
        <v>0</v>
      </c>
      <c r="Q42">
        <f>DataSheet!CN42</f>
        <v>0</v>
      </c>
      <c r="R42" s="2">
        <f>DataSheet!CI42</f>
        <v>0</v>
      </c>
      <c r="S42">
        <f>DataSheet!CJ42</f>
        <v>0</v>
      </c>
      <c r="T42" t="str">
        <f>DataSheet!AZ42</f>
        <v>HP3D</v>
      </c>
      <c r="U42" t="str">
        <f>DataSheet!AY42</f>
        <v>SIMPLA.PAS.T</v>
      </c>
      <c r="V42" t="str">
        <f>DataSheet!AT42</f>
        <v>CMN</v>
      </c>
      <c r="W42">
        <f>DataSheet!CK42</f>
        <v>41.65</v>
      </c>
      <c r="X42" s="1">
        <f>DataSheet!S42</f>
        <v>45323</v>
      </c>
      <c r="Y42" t="str">
        <f>DataSheet!BN42</f>
        <v>HUSA MLINE SPLITTOPPER LUXE INTENSE FIRM 180X200</v>
      </c>
      <c r="Z42" s="1">
        <f>DataSheet!AB42</f>
        <v>45355</v>
      </c>
      <c r="AA42" t="str">
        <f>DataSheet!AU42</f>
        <v>M006</v>
      </c>
      <c r="AB42" t="str">
        <f>DataSheet!AV42</f>
        <v>4</v>
      </c>
      <c r="AC42" t="str">
        <f>DataSheet!AW42</f>
        <v>6</v>
      </c>
    </row>
    <row r="43" spans="1:29">
      <c r="A43" t="str">
        <f>DataSheet!J43</f>
        <v>CP00267537</v>
      </c>
      <c r="B43" t="str">
        <f>DataSheet!BO43</f>
        <v>411_01RECT BED</v>
      </c>
      <c r="C43" t="str">
        <f>CONCATENATE(DataSheet!D43&amp;"-"&amp;DataSheet!E43)</f>
        <v>379665-1</v>
      </c>
      <c r="D43" t="str">
        <f>DataSheet!A43</f>
        <v>PF009856</v>
      </c>
      <c r="E43" t="str">
        <f>DataSheet!I43</f>
        <v>HUSA STARLINE NEXT X7 140X200</v>
      </c>
      <c r="F43">
        <f>DataSheet!F43</f>
        <v>1</v>
      </c>
      <c r="G43" s="1">
        <f>DataSheet!BV43</f>
        <v>45363</v>
      </c>
      <c r="H43" t="str">
        <f>DataSheet!M43</f>
        <v>Inchis</v>
      </c>
      <c r="I43" s="1">
        <f>DataSheet!BF43</f>
        <v>45355</v>
      </c>
      <c r="J43" s="1">
        <f>DataSheet!BE43</f>
        <v>45356</v>
      </c>
      <c r="K43">
        <f>DataSheet!CL43</f>
        <v>0</v>
      </c>
      <c r="L43" s="2">
        <f>DataSheet!CE43</f>
        <v>45352.409027777801</v>
      </c>
      <c r="M43" t="str">
        <f>DataSheet!CF43</f>
        <v>Mariana Straulea</v>
      </c>
      <c r="N43">
        <f>DataSheet!CM43</f>
        <v>0</v>
      </c>
      <c r="O43" s="2">
        <f>DataSheet!CG43</f>
        <v>0</v>
      </c>
      <c r="P43">
        <f>DataSheet!CH43</f>
        <v>0</v>
      </c>
      <c r="Q43">
        <f>DataSheet!CN43</f>
        <v>0</v>
      </c>
      <c r="R43" s="2">
        <f>DataSheet!CI43</f>
        <v>0</v>
      </c>
      <c r="S43">
        <f>DataSheet!CJ43</f>
        <v>0</v>
      </c>
      <c r="T43" t="str">
        <f>DataSheet!AZ43</f>
        <v>HP3D</v>
      </c>
      <c r="U43" t="str">
        <f>DataSheet!AY43</f>
        <v>SPECIALA</v>
      </c>
      <c r="V43" t="str">
        <f>DataSheet!AT43</f>
        <v>CMN</v>
      </c>
      <c r="W43">
        <f>DataSheet!CK43</f>
        <v>28.29</v>
      </c>
      <c r="X43" s="1">
        <f>DataSheet!S43</f>
        <v>45324</v>
      </c>
      <c r="Y43" t="str">
        <f>DataSheet!BN43</f>
        <v>HUSA STARLINE NEXT X7 140X200</v>
      </c>
      <c r="Z43" s="1">
        <f>DataSheet!AB43</f>
        <v>45355</v>
      </c>
      <c r="AA43" t="str">
        <f>DataSheet!AU43</f>
        <v>M012</v>
      </c>
      <c r="AB43" t="str">
        <f>DataSheet!AV43</f>
        <v>4</v>
      </c>
      <c r="AC43" t="str">
        <f>DataSheet!AW43</f>
        <v>6</v>
      </c>
    </row>
    <row r="44" spans="1:29">
      <c r="A44" t="str">
        <f>DataSheet!J44</f>
        <v>CP00267538</v>
      </c>
      <c r="B44" t="str">
        <f>DataSheet!BO44</f>
        <v>411_01RECT BED</v>
      </c>
      <c r="C44" t="str">
        <f>CONCATENATE(DataSheet!D44&amp;"-"&amp;DataSheet!E44)</f>
        <v>379665-2</v>
      </c>
      <c r="D44" t="str">
        <f>DataSheet!A44</f>
        <v>PF010150</v>
      </c>
      <c r="E44" t="str">
        <f>DataSheet!I44</f>
        <v>HUSA STARLINE NEXT X9 120X200</v>
      </c>
      <c r="F44">
        <f>DataSheet!F44</f>
        <v>1</v>
      </c>
      <c r="G44" s="1">
        <f>DataSheet!BV44</f>
        <v>45363</v>
      </c>
      <c r="H44" t="str">
        <f>DataSheet!M44</f>
        <v>Inchis</v>
      </c>
      <c r="I44" s="1">
        <f>DataSheet!BF44</f>
        <v>45355</v>
      </c>
      <c r="J44" s="1">
        <f>DataSheet!BE44</f>
        <v>45356</v>
      </c>
      <c r="K44">
        <f>DataSheet!CL44</f>
        <v>0</v>
      </c>
      <c r="L44" s="2">
        <f>DataSheet!CE44</f>
        <v>45352.409027777801</v>
      </c>
      <c r="M44" t="str">
        <f>DataSheet!CF44</f>
        <v>Mariana Straulea</v>
      </c>
      <c r="N44">
        <f>DataSheet!CM44</f>
        <v>0</v>
      </c>
      <c r="O44" s="2">
        <f>DataSheet!CG44</f>
        <v>0</v>
      </c>
      <c r="P44">
        <f>DataSheet!CH44</f>
        <v>0</v>
      </c>
      <c r="Q44">
        <f>DataSheet!CN44</f>
        <v>0</v>
      </c>
      <c r="R44" s="2">
        <f>DataSheet!CI44</f>
        <v>0</v>
      </c>
      <c r="S44">
        <f>DataSheet!CJ44</f>
        <v>0</v>
      </c>
      <c r="T44" t="str">
        <f>DataSheet!AZ44</f>
        <v>HP3D</v>
      </c>
      <c r="U44" t="str">
        <f>DataSheet!AY44</f>
        <v>SPECIALA</v>
      </c>
      <c r="V44" t="str">
        <f>DataSheet!AT44</f>
        <v>CMN</v>
      </c>
      <c r="W44">
        <f>DataSheet!CK44</f>
        <v>31.59</v>
      </c>
      <c r="X44" s="1">
        <f>DataSheet!S44</f>
        <v>45324</v>
      </c>
      <c r="Y44" t="str">
        <f>DataSheet!BN44</f>
        <v>HUSA STARLINE NEXT X9 120X200</v>
      </c>
      <c r="Z44" s="1">
        <f>DataSheet!AB44</f>
        <v>45355</v>
      </c>
      <c r="AA44" t="str">
        <f>DataSheet!AU44</f>
        <v>M012</v>
      </c>
      <c r="AB44" t="str">
        <f>DataSheet!AV44</f>
        <v>4</v>
      </c>
      <c r="AC44" t="str">
        <f>DataSheet!AW44</f>
        <v>6</v>
      </c>
    </row>
    <row r="45" spans="1:29">
      <c r="A45" t="str">
        <f>DataSheet!J45</f>
        <v>CP00267539</v>
      </c>
      <c r="B45" t="str">
        <f>DataSheet!BO45</f>
        <v>411_01RECT BED</v>
      </c>
      <c r="C45" t="str">
        <f>CONCATENATE(DataSheet!D45&amp;"-"&amp;DataSheet!E45)</f>
        <v>379665-6</v>
      </c>
      <c r="D45" t="str">
        <f>DataSheet!A45</f>
        <v>PF010583</v>
      </c>
      <c r="E45" t="str">
        <f>DataSheet!I45</f>
        <v>HUSA DRIVE X9 80X200</v>
      </c>
      <c r="F45">
        <f>DataSheet!F45</f>
        <v>1</v>
      </c>
      <c r="G45" s="1">
        <f>DataSheet!BV45</f>
        <v>45363</v>
      </c>
      <c r="H45" t="str">
        <f>DataSheet!M45</f>
        <v>Inchis</v>
      </c>
      <c r="I45" s="1">
        <f>DataSheet!BF45</f>
        <v>45355</v>
      </c>
      <c r="J45" s="1">
        <f>DataSheet!BE45</f>
        <v>45356</v>
      </c>
      <c r="K45">
        <f>DataSheet!CL45</f>
        <v>0</v>
      </c>
      <c r="L45" s="2">
        <f>DataSheet!CE45</f>
        <v>45352.409027777801</v>
      </c>
      <c r="M45" t="str">
        <f>DataSheet!CF45</f>
        <v>Mariana Straulea</v>
      </c>
      <c r="N45">
        <f>DataSheet!CM45</f>
        <v>0</v>
      </c>
      <c r="O45" s="2">
        <f>DataSheet!CG45</f>
        <v>0</v>
      </c>
      <c r="P45">
        <f>DataSheet!CH45</f>
        <v>0</v>
      </c>
      <c r="Q45">
        <f>DataSheet!CN45</f>
        <v>0</v>
      </c>
      <c r="R45" s="2">
        <f>DataSheet!CI45</f>
        <v>0</v>
      </c>
      <c r="S45">
        <f>DataSheet!CJ45</f>
        <v>0</v>
      </c>
      <c r="T45" t="str">
        <f>DataSheet!AZ45</f>
        <v>HP3D</v>
      </c>
      <c r="U45" t="str">
        <f>DataSheet!AY45</f>
        <v>SPECIALA</v>
      </c>
      <c r="V45" t="str">
        <f>DataSheet!AT45</f>
        <v>C</v>
      </c>
      <c r="W45">
        <f>DataSheet!CK45</f>
        <v>18.13</v>
      </c>
      <c r="X45" s="1">
        <f>DataSheet!S45</f>
        <v>45324</v>
      </c>
      <c r="Y45" t="str">
        <f>DataSheet!BN45</f>
        <v>HUSA DRIVE X9 80X200</v>
      </c>
      <c r="Z45" s="1">
        <f>DataSheet!AB45</f>
        <v>45355</v>
      </c>
      <c r="AA45">
        <f>DataSheet!AU45</f>
        <v>0</v>
      </c>
      <c r="AB45">
        <f>DataSheet!AV45</f>
        <v>0</v>
      </c>
      <c r="AC45">
        <f>DataSheet!AW45</f>
        <v>0</v>
      </c>
    </row>
    <row r="46" spans="1:29">
      <c r="A46" t="str">
        <f>DataSheet!J46</f>
        <v>CP00267540</v>
      </c>
      <c r="B46" t="str">
        <f>DataSheet!BO46</f>
        <v>411_01RECT BED</v>
      </c>
      <c r="C46" t="str">
        <f>CONCATENATE(DataSheet!D46&amp;"-"&amp;DataSheet!E46)</f>
        <v>379665-7</v>
      </c>
      <c r="D46" t="str">
        <f>DataSheet!A46</f>
        <v>PF010583</v>
      </c>
      <c r="E46" t="str">
        <f>DataSheet!I46</f>
        <v>HUSA DRIVE X9 80X200</v>
      </c>
      <c r="F46">
        <f>DataSheet!F46</f>
        <v>1</v>
      </c>
      <c r="G46" s="1">
        <f>DataSheet!BV46</f>
        <v>45363</v>
      </c>
      <c r="H46" t="str">
        <f>DataSheet!M46</f>
        <v>Inchis</v>
      </c>
      <c r="I46" s="1">
        <f>DataSheet!BF46</f>
        <v>45355</v>
      </c>
      <c r="J46" s="1">
        <f>DataSheet!BE46</f>
        <v>45356</v>
      </c>
      <c r="K46">
        <f>DataSheet!CL46</f>
        <v>0</v>
      </c>
      <c r="L46" s="2">
        <f>DataSheet!CE46</f>
        <v>45352.409027777801</v>
      </c>
      <c r="M46" t="str">
        <f>DataSheet!CF46</f>
        <v>Mariana Straulea</v>
      </c>
      <c r="N46">
        <f>DataSheet!CM46</f>
        <v>0</v>
      </c>
      <c r="O46" s="2">
        <f>DataSheet!CG46</f>
        <v>0</v>
      </c>
      <c r="P46">
        <f>DataSheet!CH46</f>
        <v>0</v>
      </c>
      <c r="Q46">
        <f>DataSheet!CN46</f>
        <v>0</v>
      </c>
      <c r="R46" s="2">
        <f>DataSheet!CI46</f>
        <v>0</v>
      </c>
      <c r="S46">
        <f>DataSheet!CJ46</f>
        <v>0</v>
      </c>
      <c r="T46" t="str">
        <f>DataSheet!AZ46</f>
        <v>HP3D</v>
      </c>
      <c r="U46" t="str">
        <f>DataSheet!AY46</f>
        <v>SPECIALA</v>
      </c>
      <c r="V46" t="str">
        <f>DataSheet!AT46</f>
        <v>C</v>
      </c>
      <c r="W46">
        <f>DataSheet!CK46</f>
        <v>18.13</v>
      </c>
      <c r="X46" s="1">
        <f>DataSheet!S46</f>
        <v>45324</v>
      </c>
      <c r="Y46" t="str">
        <f>DataSheet!BN46</f>
        <v>HUSA DRIVE X9 80X200</v>
      </c>
      <c r="Z46" s="1">
        <f>DataSheet!AB46</f>
        <v>45355</v>
      </c>
      <c r="AA46">
        <f>DataSheet!AU46</f>
        <v>0</v>
      </c>
      <c r="AB46">
        <f>DataSheet!AV46</f>
        <v>0</v>
      </c>
      <c r="AC46">
        <f>DataSheet!AW46</f>
        <v>0</v>
      </c>
    </row>
    <row r="47" spans="1:29">
      <c r="A47" t="str">
        <f>DataSheet!J47</f>
        <v>CP00267541</v>
      </c>
      <c r="B47" t="str">
        <f>DataSheet!BO47</f>
        <v>411_01RECT BED</v>
      </c>
      <c r="C47" t="str">
        <f>CONCATENATE(DataSheet!D47&amp;"-"&amp;DataSheet!E47)</f>
        <v>379665-8</v>
      </c>
      <c r="D47" t="str">
        <f>DataSheet!A47</f>
        <v>PF010388</v>
      </c>
      <c r="E47" t="str">
        <f>DataSheet!I47</f>
        <v>HUSA SOL-GOL NEXT 22 200X200</v>
      </c>
      <c r="F47">
        <f>DataSheet!F47</f>
        <v>1</v>
      </c>
      <c r="G47" s="1">
        <f>DataSheet!BV47</f>
        <v>45363</v>
      </c>
      <c r="H47" t="str">
        <f>DataSheet!M47</f>
        <v>Inchis</v>
      </c>
      <c r="I47" s="1">
        <f>DataSheet!BF47</f>
        <v>45355</v>
      </c>
      <c r="J47" s="1">
        <f>DataSheet!BE47</f>
        <v>45356</v>
      </c>
      <c r="K47">
        <f>DataSheet!CL47</f>
        <v>0</v>
      </c>
      <c r="L47" s="2">
        <f>DataSheet!CE47</f>
        <v>45352.409027777801</v>
      </c>
      <c r="M47" t="str">
        <f>DataSheet!CF47</f>
        <v>Mariana Straulea</v>
      </c>
      <c r="N47">
        <f>DataSheet!CM47</f>
        <v>0</v>
      </c>
      <c r="O47" s="2">
        <f>DataSheet!CG47</f>
        <v>0</v>
      </c>
      <c r="P47">
        <f>DataSheet!CH47</f>
        <v>0</v>
      </c>
      <c r="Q47">
        <f>DataSheet!CN47</f>
        <v>0</v>
      </c>
      <c r="R47" s="2">
        <f>DataSheet!CI47</f>
        <v>0</v>
      </c>
      <c r="S47">
        <f>DataSheet!CJ47</f>
        <v>0</v>
      </c>
      <c r="T47" t="str">
        <f>DataSheet!AZ47</f>
        <v>HP3D</v>
      </c>
      <c r="U47" t="str">
        <f>DataSheet!AY47</f>
        <v>SPECIALA</v>
      </c>
      <c r="V47" t="str">
        <f>DataSheet!AT47</f>
        <v>CMN</v>
      </c>
      <c r="W47">
        <f>DataSheet!CK47</f>
        <v>33.590000000000003</v>
      </c>
      <c r="X47" s="1">
        <f>DataSheet!S47</f>
        <v>45324</v>
      </c>
      <c r="Y47" t="str">
        <f>DataSheet!BN47</f>
        <v>HUSA SOL-GOL NEXT 22 200X200</v>
      </c>
      <c r="Z47" s="1">
        <f>DataSheet!AB47</f>
        <v>45355</v>
      </c>
      <c r="AA47" t="str">
        <f>DataSheet!AU47</f>
        <v>M012</v>
      </c>
      <c r="AB47" t="str">
        <f>DataSheet!AV47</f>
        <v>4</v>
      </c>
      <c r="AC47" t="str">
        <f>DataSheet!AW47</f>
        <v>6</v>
      </c>
    </row>
    <row r="48" spans="1:29">
      <c r="A48" t="str">
        <f>DataSheet!J48</f>
        <v>CP00267542</v>
      </c>
      <c r="B48" t="str">
        <f>DataSheet!BO48</f>
        <v>411_01RECT BED</v>
      </c>
      <c r="C48" t="str">
        <f>CONCATENATE(DataSheet!D48&amp;"-"&amp;DataSheet!E48)</f>
        <v>379665-9</v>
      </c>
      <c r="D48" t="str">
        <f>DataSheet!A48</f>
        <v>PF010402</v>
      </c>
      <c r="E48" t="str">
        <f>DataSheet!I48</f>
        <v>HUSA SOL-GOL NEXT 24 120X200</v>
      </c>
      <c r="F48">
        <f>DataSheet!F48</f>
        <v>1</v>
      </c>
      <c r="G48" s="1">
        <f>DataSheet!BV48</f>
        <v>45363</v>
      </c>
      <c r="H48" t="str">
        <f>DataSheet!M48</f>
        <v>Inchis</v>
      </c>
      <c r="I48" s="1">
        <f>DataSheet!BF48</f>
        <v>45355</v>
      </c>
      <c r="J48" s="1">
        <f>DataSheet!BE48</f>
        <v>45356</v>
      </c>
      <c r="K48">
        <f>DataSheet!CL48</f>
        <v>0</v>
      </c>
      <c r="L48" s="2">
        <f>DataSheet!CE48</f>
        <v>45352.408333333296</v>
      </c>
      <c r="M48" t="str">
        <f>DataSheet!CF48</f>
        <v>Mariana Straulea</v>
      </c>
      <c r="N48">
        <f>DataSheet!CM48</f>
        <v>0</v>
      </c>
      <c r="O48" s="2">
        <f>DataSheet!CG48</f>
        <v>0</v>
      </c>
      <c r="P48">
        <f>DataSheet!CH48</f>
        <v>0</v>
      </c>
      <c r="Q48">
        <f>DataSheet!CN48</f>
        <v>0</v>
      </c>
      <c r="R48" s="2">
        <f>DataSheet!CI48</f>
        <v>0</v>
      </c>
      <c r="S48">
        <f>DataSheet!CJ48</f>
        <v>0</v>
      </c>
      <c r="T48" t="str">
        <f>DataSheet!AZ48</f>
        <v>HP3D</v>
      </c>
      <c r="U48" t="str">
        <f>DataSheet!AY48</f>
        <v>SPECIALA</v>
      </c>
      <c r="V48" t="str">
        <f>DataSheet!AT48</f>
        <v>CMN</v>
      </c>
      <c r="W48">
        <f>DataSheet!CK48</f>
        <v>31.59</v>
      </c>
      <c r="X48" s="1">
        <f>DataSheet!S48</f>
        <v>45324</v>
      </c>
      <c r="Y48" t="str">
        <f>DataSheet!BN48</f>
        <v>HUSA SOL-GOL NEXT 24 120X200</v>
      </c>
      <c r="Z48" s="1">
        <f>DataSheet!AB48</f>
        <v>45355</v>
      </c>
      <c r="AA48" t="str">
        <f>DataSheet!AU48</f>
        <v>M012</v>
      </c>
      <c r="AB48" t="str">
        <f>DataSheet!AV48</f>
        <v>4</v>
      </c>
      <c r="AC48" t="str">
        <f>DataSheet!AW48</f>
        <v>6</v>
      </c>
    </row>
    <row r="49" spans="1:29">
      <c r="A49" t="str">
        <f>DataSheet!J49</f>
        <v>CP00267543</v>
      </c>
      <c r="B49" t="str">
        <f>DataSheet!BO49</f>
        <v>411_01RECT BED</v>
      </c>
      <c r="C49" t="str">
        <f>CONCATENATE(DataSheet!D49&amp;"-"&amp;DataSheet!E49)</f>
        <v>379665-14</v>
      </c>
      <c r="D49" t="str">
        <f>DataSheet!A49</f>
        <v>PF010595</v>
      </c>
      <c r="E49" t="str">
        <f>DataSheet!I49</f>
        <v>HUSA IMPULSE 290 140X200</v>
      </c>
      <c r="F49">
        <f>DataSheet!F49</f>
        <v>1</v>
      </c>
      <c r="G49" s="1">
        <f>DataSheet!BV49</f>
        <v>45363</v>
      </c>
      <c r="H49" t="str">
        <f>DataSheet!M49</f>
        <v>Inchis</v>
      </c>
      <c r="I49" s="1">
        <f>DataSheet!BF49</f>
        <v>45355</v>
      </c>
      <c r="J49" s="1">
        <f>DataSheet!BE49</f>
        <v>45356</v>
      </c>
      <c r="K49">
        <f>DataSheet!CL49</f>
        <v>0</v>
      </c>
      <c r="L49" s="2">
        <f>DataSheet!CE49</f>
        <v>45352.408333333296</v>
      </c>
      <c r="M49" t="str">
        <f>DataSheet!CF49</f>
        <v>Mariana Straulea</v>
      </c>
      <c r="N49">
        <f>DataSheet!CM49</f>
        <v>0</v>
      </c>
      <c r="O49" s="2">
        <f>DataSheet!CG49</f>
        <v>0</v>
      </c>
      <c r="P49">
        <f>DataSheet!CH49</f>
        <v>0</v>
      </c>
      <c r="Q49">
        <f>DataSheet!CN49</f>
        <v>0</v>
      </c>
      <c r="R49" s="2">
        <f>DataSheet!CI49</f>
        <v>0</v>
      </c>
      <c r="S49">
        <f>DataSheet!CJ49</f>
        <v>0</v>
      </c>
      <c r="T49" t="str">
        <f>DataSheet!AZ49</f>
        <v>HP3D</v>
      </c>
      <c r="U49" t="str">
        <f>DataSheet!AY49</f>
        <v>SPECIALA</v>
      </c>
      <c r="V49" t="str">
        <f>DataSheet!AT49</f>
        <v>C</v>
      </c>
      <c r="W49">
        <f>DataSheet!CK49</f>
        <v>47.255000000000003</v>
      </c>
      <c r="X49" s="1">
        <f>DataSheet!S49</f>
        <v>45324</v>
      </c>
      <c r="Y49" t="str">
        <f>DataSheet!BN49</f>
        <v>HUSA IMPULSE 290 140X200</v>
      </c>
      <c r="Z49" s="1">
        <f>DataSheet!AB49</f>
        <v>45355</v>
      </c>
      <c r="AA49">
        <f>DataSheet!AU49</f>
        <v>0</v>
      </c>
      <c r="AB49">
        <f>DataSheet!AV49</f>
        <v>0</v>
      </c>
      <c r="AC49">
        <f>DataSheet!AW49</f>
        <v>0</v>
      </c>
    </row>
    <row r="50" spans="1:29">
      <c r="A50" t="str">
        <f>DataSheet!J50</f>
        <v>CP00267544</v>
      </c>
      <c r="B50" t="str">
        <f>DataSheet!BO50</f>
        <v>411_01RECT BED</v>
      </c>
      <c r="C50" t="str">
        <f>CONCATENATE(DataSheet!D50&amp;"-"&amp;DataSheet!E50)</f>
        <v>379665-16</v>
      </c>
      <c r="D50" t="str">
        <f>DataSheet!A50</f>
        <v>PF009851</v>
      </c>
      <c r="E50" t="str">
        <f>DataSheet!I50</f>
        <v>HUSA PRIMUS NEXT 270 140X200</v>
      </c>
      <c r="F50">
        <f>DataSheet!F50</f>
        <v>1</v>
      </c>
      <c r="G50" s="1">
        <f>DataSheet!BV50</f>
        <v>45363</v>
      </c>
      <c r="H50" t="str">
        <f>DataSheet!M50</f>
        <v>Inchis</v>
      </c>
      <c r="I50" s="1">
        <f>DataSheet!BF50</f>
        <v>45355</v>
      </c>
      <c r="J50" s="1">
        <f>DataSheet!BE50</f>
        <v>45356</v>
      </c>
      <c r="K50">
        <f>DataSheet!CL50</f>
        <v>0</v>
      </c>
      <c r="L50" s="2">
        <f>DataSheet!CE50</f>
        <v>45352.408333333296</v>
      </c>
      <c r="M50" t="str">
        <f>DataSheet!CF50</f>
        <v>Mariana Straulea</v>
      </c>
      <c r="N50">
        <f>DataSheet!CM50</f>
        <v>0</v>
      </c>
      <c r="O50" s="2">
        <f>DataSheet!CG50</f>
        <v>0</v>
      </c>
      <c r="P50">
        <f>DataSheet!CH50</f>
        <v>0</v>
      </c>
      <c r="Q50">
        <f>DataSheet!CN50</f>
        <v>0</v>
      </c>
      <c r="R50" s="2">
        <f>DataSheet!CI50</f>
        <v>0</v>
      </c>
      <c r="S50">
        <f>DataSheet!CJ50</f>
        <v>0</v>
      </c>
      <c r="T50" t="str">
        <f>DataSheet!AZ50</f>
        <v>HP3D</v>
      </c>
      <c r="U50" t="str">
        <f>DataSheet!AY50</f>
        <v>SPECIALA</v>
      </c>
      <c r="V50" t="str">
        <f>DataSheet!AT50</f>
        <v>CMN</v>
      </c>
      <c r="W50">
        <f>DataSheet!CK50</f>
        <v>28.29</v>
      </c>
      <c r="X50" s="1">
        <f>DataSheet!S50</f>
        <v>45324</v>
      </c>
      <c r="Y50" t="str">
        <f>DataSheet!BN50</f>
        <v>HUSA PRIMUS NEXT 270 140X200</v>
      </c>
      <c r="Z50" s="1">
        <f>DataSheet!AB50</f>
        <v>45355</v>
      </c>
      <c r="AA50" t="str">
        <f>DataSheet!AU50</f>
        <v>M012</v>
      </c>
      <c r="AB50" t="str">
        <f>DataSheet!AV50</f>
        <v>4</v>
      </c>
      <c r="AC50" t="str">
        <f>DataSheet!AW50</f>
        <v>6</v>
      </c>
    </row>
    <row r="51" spans="1:29">
      <c r="A51" t="str">
        <f>DataSheet!J51</f>
        <v>CP00267545</v>
      </c>
      <c r="B51" t="str">
        <f>DataSheet!BO51</f>
        <v>411_01RECT BED</v>
      </c>
      <c r="C51" t="str">
        <f>CONCATENATE(DataSheet!D51&amp;"-"&amp;DataSheet!E51)</f>
        <v>379665-17</v>
      </c>
      <c r="D51" t="str">
        <f>DataSheet!A51</f>
        <v>PF010587</v>
      </c>
      <c r="E51" t="str">
        <f>DataSheet!I51</f>
        <v>HUSA DRIVE X9 140X200</v>
      </c>
      <c r="F51">
        <f>DataSheet!F51</f>
        <v>1</v>
      </c>
      <c r="G51" s="1">
        <f>DataSheet!BV51</f>
        <v>45363</v>
      </c>
      <c r="H51" t="str">
        <f>DataSheet!M51</f>
        <v>Inchis</v>
      </c>
      <c r="I51" s="1">
        <f>DataSheet!BF51</f>
        <v>45355</v>
      </c>
      <c r="J51" s="1">
        <f>DataSheet!BE51</f>
        <v>45356</v>
      </c>
      <c r="K51">
        <f>DataSheet!CL51</f>
        <v>0</v>
      </c>
      <c r="L51" s="2">
        <f>DataSheet!CE51</f>
        <v>45352.408333333296</v>
      </c>
      <c r="M51" t="str">
        <f>DataSheet!CF51</f>
        <v>Mariana Straulea</v>
      </c>
      <c r="N51">
        <f>DataSheet!CM51</f>
        <v>0</v>
      </c>
      <c r="O51" s="2">
        <f>DataSheet!CG51</f>
        <v>0</v>
      </c>
      <c r="P51">
        <f>DataSheet!CH51</f>
        <v>0</v>
      </c>
      <c r="Q51">
        <f>DataSheet!CN51</f>
        <v>0</v>
      </c>
      <c r="R51" s="2">
        <f>DataSheet!CI51</f>
        <v>0</v>
      </c>
      <c r="S51">
        <f>DataSheet!CJ51</f>
        <v>0</v>
      </c>
      <c r="T51" t="str">
        <f>DataSheet!AZ51</f>
        <v>HP3D</v>
      </c>
      <c r="U51" t="str">
        <f>DataSheet!AY51</f>
        <v>SPECIALA</v>
      </c>
      <c r="V51" t="str">
        <f>DataSheet!AT51</f>
        <v>C</v>
      </c>
      <c r="W51">
        <f>DataSheet!CK51</f>
        <v>23.13</v>
      </c>
      <c r="X51" s="1">
        <f>DataSheet!S51</f>
        <v>45324</v>
      </c>
      <c r="Y51" t="str">
        <f>DataSheet!BN51</f>
        <v>HUSA DRIVE X9 140X200</v>
      </c>
      <c r="Z51" s="1">
        <f>DataSheet!AB51</f>
        <v>45355</v>
      </c>
      <c r="AA51">
        <f>DataSheet!AU51</f>
        <v>0</v>
      </c>
      <c r="AB51">
        <f>DataSheet!AV51</f>
        <v>0</v>
      </c>
      <c r="AC51">
        <f>DataSheet!AW51</f>
        <v>0</v>
      </c>
    </row>
    <row r="52" spans="1:29">
      <c r="A52" t="str">
        <f>DataSheet!J52</f>
        <v>CP00267546</v>
      </c>
      <c r="B52" t="str">
        <f>DataSheet!BO52</f>
        <v>411_01RECT BED</v>
      </c>
      <c r="C52" t="str">
        <f>CONCATENATE(DataSheet!D52&amp;"-"&amp;DataSheet!E52)</f>
        <v>379665-18</v>
      </c>
      <c r="D52" t="str">
        <f>DataSheet!A52</f>
        <v>PF010238</v>
      </c>
      <c r="E52" t="str">
        <f>DataSheet!I52</f>
        <v>HUSA PRIMUS NEXT 270 120X200</v>
      </c>
      <c r="F52">
        <f>DataSheet!F52</f>
        <v>1</v>
      </c>
      <c r="G52" s="1">
        <f>DataSheet!BV52</f>
        <v>45363</v>
      </c>
      <c r="H52" t="str">
        <f>DataSheet!M52</f>
        <v>Inchis</v>
      </c>
      <c r="I52" s="1">
        <f>DataSheet!BF52</f>
        <v>45355</v>
      </c>
      <c r="J52" s="1">
        <f>DataSheet!BE52</f>
        <v>45356</v>
      </c>
      <c r="K52">
        <f>DataSheet!CL52</f>
        <v>0</v>
      </c>
      <c r="L52" s="2">
        <f>DataSheet!CE52</f>
        <v>45352.408333333296</v>
      </c>
      <c r="M52" t="str">
        <f>DataSheet!CF52</f>
        <v>Mariana Straulea</v>
      </c>
      <c r="N52">
        <f>DataSheet!CM52</f>
        <v>0</v>
      </c>
      <c r="O52" s="2">
        <f>DataSheet!CG52</f>
        <v>0</v>
      </c>
      <c r="P52">
        <f>DataSheet!CH52</f>
        <v>0</v>
      </c>
      <c r="Q52">
        <f>DataSheet!CN52</f>
        <v>0</v>
      </c>
      <c r="R52" s="2">
        <f>DataSheet!CI52</f>
        <v>0</v>
      </c>
      <c r="S52">
        <f>DataSheet!CJ52</f>
        <v>0</v>
      </c>
      <c r="T52" t="str">
        <f>DataSheet!AZ52</f>
        <v>HP3D</v>
      </c>
      <c r="U52" t="str">
        <f>DataSheet!AY52</f>
        <v>SPECIALA</v>
      </c>
      <c r="V52" t="str">
        <f>DataSheet!AT52</f>
        <v>CMN</v>
      </c>
      <c r="W52">
        <f>DataSheet!CK52</f>
        <v>24.63</v>
      </c>
      <c r="X52" s="1">
        <f>DataSheet!S52</f>
        <v>45324</v>
      </c>
      <c r="Y52" t="str">
        <f>DataSheet!BN52</f>
        <v>HUSA PRIMUS NEXT 270 120X200</v>
      </c>
      <c r="Z52" s="1">
        <f>DataSheet!AB52</f>
        <v>45355</v>
      </c>
      <c r="AA52" t="str">
        <f>DataSheet!AU52</f>
        <v>M012</v>
      </c>
      <c r="AB52" t="str">
        <f>DataSheet!AV52</f>
        <v>4</v>
      </c>
      <c r="AC52" t="str">
        <f>DataSheet!AW52</f>
        <v>6</v>
      </c>
    </row>
    <row r="53" spans="1:29">
      <c r="A53" t="str">
        <f>DataSheet!J53</f>
        <v>CP00267547</v>
      </c>
      <c r="B53" t="str">
        <f>DataSheet!BO53</f>
        <v>411_01RECT BED</v>
      </c>
      <c r="C53" t="str">
        <f>CONCATENATE(DataSheet!D53&amp;"-"&amp;DataSheet!E53)</f>
        <v>379665-22</v>
      </c>
      <c r="D53" t="str">
        <f>DataSheet!A53</f>
        <v>PF009870</v>
      </c>
      <c r="E53" t="str">
        <f>DataSheet!I53</f>
        <v>HUSA PRIMUS NEXT 290 140X200</v>
      </c>
      <c r="F53">
        <f>DataSheet!F53</f>
        <v>1</v>
      </c>
      <c r="G53" s="1">
        <f>DataSheet!BV53</f>
        <v>45363</v>
      </c>
      <c r="H53" t="str">
        <f>DataSheet!M53</f>
        <v>Inchis</v>
      </c>
      <c r="I53" s="1">
        <f>DataSheet!BF53</f>
        <v>45355</v>
      </c>
      <c r="J53" s="1">
        <f>DataSheet!BE53</f>
        <v>45356</v>
      </c>
      <c r="K53">
        <f>DataSheet!CL53</f>
        <v>0</v>
      </c>
      <c r="L53" s="2">
        <f>DataSheet!CE53</f>
        <v>45352.408333333296</v>
      </c>
      <c r="M53" t="str">
        <f>DataSheet!CF53</f>
        <v>Mariana Straulea</v>
      </c>
      <c r="N53">
        <f>DataSheet!CM53</f>
        <v>0</v>
      </c>
      <c r="O53" s="2">
        <f>DataSheet!CG53</f>
        <v>0</v>
      </c>
      <c r="P53">
        <f>DataSheet!CH53</f>
        <v>0</v>
      </c>
      <c r="Q53">
        <f>DataSheet!CN53</f>
        <v>0</v>
      </c>
      <c r="R53" s="2">
        <f>DataSheet!CI53</f>
        <v>0</v>
      </c>
      <c r="S53">
        <f>DataSheet!CJ53</f>
        <v>0</v>
      </c>
      <c r="T53" t="str">
        <f>DataSheet!AZ53</f>
        <v>HP3D</v>
      </c>
      <c r="U53" t="str">
        <f>DataSheet!AY53</f>
        <v>SPECIALA</v>
      </c>
      <c r="V53" t="str">
        <f>DataSheet!AT53</f>
        <v>CMN</v>
      </c>
      <c r="W53">
        <f>DataSheet!CK53</f>
        <v>36.69</v>
      </c>
      <c r="X53" s="1">
        <f>DataSheet!S53</f>
        <v>45324</v>
      </c>
      <c r="Y53" t="str">
        <f>DataSheet!BN53</f>
        <v>HUSA PRIMUS NEXT 290 140X200</v>
      </c>
      <c r="Z53" s="1">
        <f>DataSheet!AB53</f>
        <v>45355</v>
      </c>
      <c r="AA53" t="str">
        <f>DataSheet!AU53</f>
        <v>M012</v>
      </c>
      <c r="AB53" t="str">
        <f>DataSheet!AV53</f>
        <v>4</v>
      </c>
      <c r="AC53" t="str">
        <f>DataSheet!AW53</f>
        <v>6</v>
      </c>
    </row>
    <row r="54" spans="1:29">
      <c r="A54" t="str">
        <f>DataSheet!J54</f>
        <v>CP00267548</v>
      </c>
      <c r="B54" t="str">
        <f>DataSheet!BO54</f>
        <v>411_01KESTEREN</v>
      </c>
      <c r="C54" t="str">
        <f>CONCATENATE(DataSheet!D54&amp;"-"&amp;DataSheet!E54)</f>
        <v>4501348896-30</v>
      </c>
      <c r="D54" t="str">
        <f>DataSheet!A54</f>
        <v>PF011269</v>
      </c>
      <c r="E54" t="str">
        <f>DataSheet!I54</f>
        <v>HUSA PRIMUS NEXT TOPPER 180X220</v>
      </c>
      <c r="F54">
        <f>DataSheet!F54</f>
        <v>1</v>
      </c>
      <c r="G54" s="1">
        <f>DataSheet!BV54</f>
        <v>45363</v>
      </c>
      <c r="H54" t="str">
        <f>DataSheet!M54</f>
        <v>Inchis</v>
      </c>
      <c r="I54" s="1">
        <f>DataSheet!BF54</f>
        <v>45355</v>
      </c>
      <c r="J54" s="1">
        <f>DataSheet!BE54</f>
        <v>45356</v>
      </c>
      <c r="K54">
        <f>DataSheet!CL54</f>
        <v>0</v>
      </c>
      <c r="L54" s="2">
        <f>DataSheet!CE54</f>
        <v>45352.408333333296</v>
      </c>
      <c r="M54" t="str">
        <f>DataSheet!CF54</f>
        <v>Mariana Straulea</v>
      </c>
      <c r="N54">
        <f>DataSheet!CM54</f>
        <v>0</v>
      </c>
      <c r="O54" s="2">
        <f>DataSheet!CG54</f>
        <v>0</v>
      </c>
      <c r="P54">
        <f>DataSheet!CH54</f>
        <v>0</v>
      </c>
      <c r="Q54">
        <f>DataSheet!CN54</f>
        <v>0</v>
      </c>
      <c r="R54" s="2">
        <f>DataSheet!CI54</f>
        <v>0</v>
      </c>
      <c r="S54">
        <f>DataSheet!CJ54</f>
        <v>0</v>
      </c>
      <c r="T54" t="str">
        <f>DataSheet!AZ54</f>
        <v>HN</v>
      </c>
      <c r="U54" t="str">
        <f>DataSheet!AY54</f>
        <v>SIMPLA.BA.TR</v>
      </c>
      <c r="V54" t="str">
        <f>DataSheet!AT54</f>
        <v>CMN</v>
      </c>
      <c r="W54">
        <f>DataSheet!CK54</f>
        <v>25.38</v>
      </c>
      <c r="X54" s="1">
        <f>DataSheet!S54</f>
        <v>45324</v>
      </c>
      <c r="Y54" t="str">
        <f>DataSheet!BN54</f>
        <v>HUSA PRIMUS NEXT TOPPER 180X220</v>
      </c>
      <c r="Z54" s="1">
        <f>DataSheet!AB54</f>
        <v>45355</v>
      </c>
      <c r="AA54" t="str">
        <f>DataSheet!AU54</f>
        <v>M012</v>
      </c>
      <c r="AB54" t="str">
        <f>DataSheet!AV54</f>
        <v>4</v>
      </c>
      <c r="AC54" t="str">
        <f>DataSheet!AW54</f>
        <v>6</v>
      </c>
    </row>
    <row r="55" spans="1:29">
      <c r="A55" t="str">
        <f>DataSheet!J55</f>
        <v>CP00267549</v>
      </c>
      <c r="B55" t="str">
        <f>DataSheet!BO55</f>
        <v>411_01KESTEREN</v>
      </c>
      <c r="C55" t="str">
        <f>CONCATENATE(DataSheet!D55&amp;"-"&amp;DataSheet!E55)</f>
        <v>4501348896-40</v>
      </c>
      <c r="D55" t="str">
        <f>DataSheet!A55</f>
        <v>PF006290</v>
      </c>
      <c r="E55" t="str">
        <f>DataSheet!I55</f>
        <v>HUSA MLINE SPLITTOPPER LUXE INTENSE SOFT 160X200</v>
      </c>
      <c r="F55">
        <f>DataSheet!F55</f>
        <v>1</v>
      </c>
      <c r="G55" s="1">
        <f>DataSheet!BV55</f>
        <v>45363</v>
      </c>
      <c r="H55" t="str">
        <f>DataSheet!M55</f>
        <v>Inchis</v>
      </c>
      <c r="I55" s="1">
        <f>DataSheet!BF55</f>
        <v>45355</v>
      </c>
      <c r="J55" s="1">
        <f>DataSheet!BE55</f>
        <v>45356</v>
      </c>
      <c r="K55">
        <f>DataSheet!CL55</f>
        <v>0</v>
      </c>
      <c r="L55" s="2">
        <f>DataSheet!CE55</f>
        <v>45352.408333333296</v>
      </c>
      <c r="M55" t="str">
        <f>DataSheet!CF55</f>
        <v>Mariana Straulea</v>
      </c>
      <c r="N55">
        <f>DataSheet!CM55</f>
        <v>0</v>
      </c>
      <c r="O55" s="2">
        <f>DataSheet!CG55</f>
        <v>0</v>
      </c>
      <c r="P55">
        <f>DataSheet!CH55</f>
        <v>0</v>
      </c>
      <c r="Q55">
        <f>DataSheet!CN55</f>
        <v>0</v>
      </c>
      <c r="R55" s="2">
        <f>DataSheet!CI55</f>
        <v>0</v>
      </c>
      <c r="S55">
        <f>DataSheet!CJ55</f>
        <v>0</v>
      </c>
      <c r="T55" t="str">
        <f>DataSheet!AZ55</f>
        <v>HP3D</v>
      </c>
      <c r="U55" t="str">
        <f>DataSheet!AY55</f>
        <v>SIMPLA.PAS.T</v>
      </c>
      <c r="V55" t="str">
        <f>DataSheet!AT55</f>
        <v>CMN</v>
      </c>
      <c r="W55">
        <f>DataSheet!CK55</f>
        <v>38.68</v>
      </c>
      <c r="X55" s="1">
        <f>DataSheet!S55</f>
        <v>45324</v>
      </c>
      <c r="Y55" t="str">
        <f>DataSheet!BN55</f>
        <v>HUSA MLINE SPLITTOPPER LUXE INTENSE SOFT 160X200</v>
      </c>
      <c r="Z55" s="1">
        <f>DataSheet!AB55</f>
        <v>45355</v>
      </c>
      <c r="AA55" t="str">
        <f>DataSheet!AU55</f>
        <v>M006</v>
      </c>
      <c r="AB55" t="str">
        <f>DataSheet!AV55</f>
        <v>4</v>
      </c>
      <c r="AC55" t="str">
        <f>DataSheet!AW55</f>
        <v>6</v>
      </c>
    </row>
    <row r="56" spans="1:29">
      <c r="A56" t="str">
        <f>DataSheet!J56</f>
        <v>CP00267550</v>
      </c>
      <c r="B56" t="str">
        <f>DataSheet!BO56</f>
        <v>411_01KESTEREN</v>
      </c>
      <c r="C56" t="str">
        <f>CONCATENATE(DataSheet!D56&amp;"-"&amp;DataSheet!E56)</f>
        <v>4501348896-100</v>
      </c>
      <c r="D56" t="str">
        <f>DataSheet!A56</f>
        <v>PF005064</v>
      </c>
      <c r="E56" t="str">
        <f>DataSheet!I56</f>
        <v>HUSA DUO COVER 26-2018 180X210</v>
      </c>
      <c r="F56">
        <f>DataSheet!F56</f>
        <v>1</v>
      </c>
      <c r="G56" s="1">
        <f>DataSheet!BV56</f>
        <v>45363</v>
      </c>
      <c r="H56" t="str">
        <f>DataSheet!M56</f>
        <v>Inchis</v>
      </c>
      <c r="I56" s="1">
        <f>DataSheet!BF56</f>
        <v>45355</v>
      </c>
      <c r="J56" s="1">
        <f>DataSheet!BE56</f>
        <v>45356</v>
      </c>
      <c r="K56">
        <f>DataSheet!CL56</f>
        <v>0</v>
      </c>
      <c r="L56" s="2">
        <f>DataSheet!CE56</f>
        <v>45352.407638888901</v>
      </c>
      <c r="M56" t="str">
        <f>DataSheet!CF56</f>
        <v>Mariana Straulea</v>
      </c>
      <c r="N56">
        <f>DataSheet!CM56</f>
        <v>0</v>
      </c>
      <c r="O56" s="2">
        <f>DataSheet!CG56</f>
        <v>0</v>
      </c>
      <c r="P56">
        <f>DataSheet!CH56</f>
        <v>0</v>
      </c>
      <c r="Q56">
        <f>DataSheet!CN56</f>
        <v>0</v>
      </c>
      <c r="R56" s="2">
        <f>DataSheet!CI56</f>
        <v>0</v>
      </c>
      <c r="S56">
        <f>DataSheet!CJ56</f>
        <v>0</v>
      </c>
      <c r="T56" t="str">
        <f>DataSheet!AZ56</f>
        <v>HN</v>
      </c>
      <c r="U56" t="str">
        <f>DataSheet!AY56</f>
        <v>TRIPLOCK</v>
      </c>
      <c r="V56" t="str">
        <f>DataSheet!AT56</f>
        <v>C</v>
      </c>
      <c r="W56">
        <f>DataSheet!CK56</f>
        <v>24</v>
      </c>
      <c r="X56" s="1">
        <f>DataSheet!S56</f>
        <v>45324</v>
      </c>
      <c r="Y56" t="str">
        <f>DataSheet!BN56</f>
        <v>HUSA DUO COVER 26-2018 180X210</v>
      </c>
      <c r="Z56" s="1">
        <f>DataSheet!AB56</f>
        <v>45355</v>
      </c>
      <c r="AA56">
        <f>DataSheet!AU56</f>
        <v>0</v>
      </c>
      <c r="AB56">
        <f>DataSheet!AV56</f>
        <v>0</v>
      </c>
      <c r="AC56">
        <f>DataSheet!AW56</f>
        <v>0</v>
      </c>
    </row>
    <row r="57" spans="1:29">
      <c r="A57" t="str">
        <f>DataSheet!J57</f>
        <v>CP00267799</v>
      </c>
      <c r="B57" t="str">
        <f>DataSheet!BO57</f>
        <v>411_01RECT BED</v>
      </c>
      <c r="C57" t="str">
        <f>CONCATENATE(DataSheet!D57&amp;"-"&amp;DataSheet!E57)</f>
        <v>379731-1</v>
      </c>
      <c r="D57" t="str">
        <f>DataSheet!A57</f>
        <v>PF010617</v>
      </c>
      <c r="E57" t="str">
        <f>DataSheet!I57</f>
        <v>HUSA DRIVE X5 120X200</v>
      </c>
      <c r="F57">
        <f>DataSheet!F57</f>
        <v>1</v>
      </c>
      <c r="G57" s="1">
        <f>DataSheet!BV57</f>
        <v>45363</v>
      </c>
      <c r="H57" t="str">
        <f>DataSheet!M57</f>
        <v>Inchis</v>
      </c>
      <c r="I57" s="1">
        <f>DataSheet!BF57</f>
        <v>45355</v>
      </c>
      <c r="J57" s="1">
        <f>DataSheet!BE57</f>
        <v>45356</v>
      </c>
      <c r="K57">
        <f>DataSheet!CL57</f>
        <v>0</v>
      </c>
      <c r="L57" s="2">
        <f>DataSheet!CE57</f>
        <v>45352.409722222197</v>
      </c>
      <c r="M57" t="str">
        <f>DataSheet!CF57</f>
        <v>Mariana Straulea</v>
      </c>
      <c r="N57">
        <f>DataSheet!CM57</f>
        <v>0</v>
      </c>
      <c r="O57" s="2">
        <f>DataSheet!CG57</f>
        <v>0</v>
      </c>
      <c r="P57">
        <f>DataSheet!CH57</f>
        <v>0</v>
      </c>
      <c r="Q57">
        <f>DataSheet!CN57</f>
        <v>0</v>
      </c>
      <c r="R57" s="2">
        <f>DataSheet!CI57</f>
        <v>0</v>
      </c>
      <c r="S57">
        <f>DataSheet!CJ57</f>
        <v>0</v>
      </c>
      <c r="T57" t="str">
        <f>DataSheet!AZ57</f>
        <v>HN</v>
      </c>
      <c r="U57" t="str">
        <f>DataSheet!AY57</f>
        <v>TRIPLOCK</v>
      </c>
      <c r="V57" t="str">
        <f>DataSheet!AT57</f>
        <v>C</v>
      </c>
      <c r="W57">
        <f>DataSheet!CK57</f>
        <v>31.66</v>
      </c>
      <c r="X57" s="1">
        <f>DataSheet!S57</f>
        <v>45327</v>
      </c>
      <c r="Y57" t="str">
        <f>DataSheet!BN57</f>
        <v>HUSA DRIVE X5 120X200</v>
      </c>
      <c r="Z57" s="1">
        <f>DataSheet!AB57</f>
        <v>45355</v>
      </c>
      <c r="AA57">
        <f>DataSheet!AU57</f>
        <v>0</v>
      </c>
      <c r="AB57">
        <f>DataSheet!AV57</f>
        <v>0</v>
      </c>
      <c r="AC57">
        <f>DataSheet!AW57</f>
        <v>0</v>
      </c>
    </row>
    <row r="58" spans="1:29">
      <c r="A58" t="str">
        <f>DataSheet!J58</f>
        <v>CP00267800</v>
      </c>
      <c r="B58" t="str">
        <f>DataSheet!BO58</f>
        <v>411_01RECT BED</v>
      </c>
      <c r="C58" t="str">
        <f>CONCATENATE(DataSheet!D58&amp;"-"&amp;DataSheet!E58)</f>
        <v>379731-2</v>
      </c>
      <c r="D58" t="str">
        <f>DataSheet!A58</f>
        <v>PF009846</v>
      </c>
      <c r="E58" t="str">
        <f>DataSheet!I58</f>
        <v>HUSA QT NEXT 220 140X200</v>
      </c>
      <c r="F58">
        <f>DataSheet!F58</f>
        <v>1</v>
      </c>
      <c r="G58" s="1">
        <f>DataSheet!BV58</f>
        <v>45363</v>
      </c>
      <c r="H58" t="str">
        <f>DataSheet!M58</f>
        <v>Inchis</v>
      </c>
      <c r="I58" s="1">
        <f>DataSheet!BF58</f>
        <v>45355</v>
      </c>
      <c r="J58" s="1">
        <f>DataSheet!BE58</f>
        <v>45356</v>
      </c>
      <c r="K58">
        <f>DataSheet!CL58</f>
        <v>0</v>
      </c>
      <c r="L58" s="2">
        <f>DataSheet!CE58</f>
        <v>45352.409722222197</v>
      </c>
      <c r="M58" t="str">
        <f>DataSheet!CF58</f>
        <v>Mariana Straulea</v>
      </c>
      <c r="N58">
        <f>DataSheet!CM58</f>
        <v>0</v>
      </c>
      <c r="O58" s="2">
        <f>DataSheet!CG58</f>
        <v>0</v>
      </c>
      <c r="P58">
        <f>DataSheet!CH58</f>
        <v>0</v>
      </c>
      <c r="Q58">
        <f>DataSheet!CN58</f>
        <v>0</v>
      </c>
      <c r="R58" s="2">
        <f>DataSheet!CI58</f>
        <v>0</v>
      </c>
      <c r="S58">
        <f>DataSheet!CJ58</f>
        <v>0</v>
      </c>
      <c r="T58" t="str">
        <f>DataSheet!AZ58</f>
        <v>HP3D</v>
      </c>
      <c r="U58" t="str">
        <f>DataSheet!AY58</f>
        <v>SPECIALA</v>
      </c>
      <c r="V58" t="str">
        <f>DataSheet!AT58</f>
        <v>CMN</v>
      </c>
      <c r="W58">
        <f>DataSheet!CK58</f>
        <v>28.29</v>
      </c>
      <c r="X58" s="1">
        <f>DataSheet!S58</f>
        <v>45327</v>
      </c>
      <c r="Y58" t="str">
        <f>DataSheet!BN58</f>
        <v>HUSA QT NEXT 220 140X200</v>
      </c>
      <c r="Z58" s="1">
        <f>DataSheet!AB58</f>
        <v>45355</v>
      </c>
      <c r="AA58" t="str">
        <f>DataSheet!AU58</f>
        <v>M012</v>
      </c>
      <c r="AB58" t="str">
        <f>DataSheet!AV58</f>
        <v>4</v>
      </c>
      <c r="AC58" t="str">
        <f>DataSheet!AW58</f>
        <v>6</v>
      </c>
    </row>
    <row r="59" spans="1:29">
      <c r="A59" t="str">
        <f>DataSheet!J59</f>
        <v>CP00267801</v>
      </c>
      <c r="B59" t="str">
        <f>DataSheet!BO59</f>
        <v>411_01RECT BED</v>
      </c>
      <c r="C59" t="str">
        <f>CONCATENATE(DataSheet!D59&amp;"-"&amp;DataSheet!E59)</f>
        <v>379731-3</v>
      </c>
      <c r="D59" t="str">
        <f>DataSheet!A59</f>
        <v>PF009828</v>
      </c>
      <c r="E59" t="str">
        <f>DataSheet!I59</f>
        <v>HUSA PRIMUS NEXT 250 80X200</v>
      </c>
      <c r="F59">
        <f>DataSheet!F59</f>
        <v>1</v>
      </c>
      <c r="G59" s="1">
        <f>DataSheet!BV59</f>
        <v>45363</v>
      </c>
      <c r="H59" t="str">
        <f>DataSheet!M59</f>
        <v>Inchis</v>
      </c>
      <c r="I59" s="1">
        <f>DataSheet!BF59</f>
        <v>45355</v>
      </c>
      <c r="J59" s="1">
        <f>DataSheet!BE59</f>
        <v>45356</v>
      </c>
      <c r="K59">
        <f>DataSheet!CL59</f>
        <v>0</v>
      </c>
      <c r="L59" s="2">
        <f>DataSheet!CE59</f>
        <v>45352.409722222197</v>
      </c>
      <c r="M59" t="str">
        <f>DataSheet!CF59</f>
        <v>Mariana Straulea</v>
      </c>
      <c r="N59">
        <f>DataSheet!CM59</f>
        <v>0</v>
      </c>
      <c r="O59" s="2">
        <f>DataSheet!CG59</f>
        <v>0</v>
      </c>
      <c r="P59">
        <f>DataSheet!CH59</f>
        <v>0</v>
      </c>
      <c r="Q59">
        <f>DataSheet!CN59</f>
        <v>0</v>
      </c>
      <c r="R59" s="2">
        <f>DataSheet!CI59</f>
        <v>0</v>
      </c>
      <c r="S59">
        <f>DataSheet!CJ59</f>
        <v>0</v>
      </c>
      <c r="T59" t="str">
        <f>DataSheet!AZ59</f>
        <v>HNP</v>
      </c>
      <c r="U59" t="str">
        <f>DataSheet!AY59</f>
        <v>SPECIALA</v>
      </c>
      <c r="V59" t="str">
        <f>DataSheet!AT59</f>
        <v>CMN</v>
      </c>
      <c r="W59">
        <f>DataSheet!CK59</f>
        <v>16.53</v>
      </c>
      <c r="X59" s="1">
        <f>DataSheet!S59</f>
        <v>45327</v>
      </c>
      <c r="Y59" t="str">
        <f>DataSheet!BN59</f>
        <v>HUSA PRIMUS NEXT 250 80X200</v>
      </c>
      <c r="Z59" s="1">
        <f>DataSheet!AB59</f>
        <v>45355</v>
      </c>
      <c r="AA59" t="str">
        <f>DataSheet!AU59</f>
        <v>M012</v>
      </c>
      <c r="AB59" t="str">
        <f>DataSheet!AV59</f>
        <v>4</v>
      </c>
      <c r="AC59" t="str">
        <f>DataSheet!AW59</f>
        <v>6</v>
      </c>
    </row>
    <row r="60" spans="1:29">
      <c r="A60" t="str">
        <f>DataSheet!J60</f>
        <v>CP00267802</v>
      </c>
      <c r="B60" t="str">
        <f>DataSheet!BO60</f>
        <v>411_01RECT BED</v>
      </c>
      <c r="C60" t="str">
        <f>CONCATENATE(DataSheet!D60&amp;"-"&amp;DataSheet!E60)</f>
        <v>379731-4</v>
      </c>
      <c r="D60" t="str">
        <f>DataSheet!A60</f>
        <v>PF009866</v>
      </c>
      <c r="E60" t="str">
        <f>DataSheet!I60</f>
        <v>HUSA PRIMUS NEXT 290 80X200</v>
      </c>
      <c r="F60">
        <f>DataSheet!F60</f>
        <v>1</v>
      </c>
      <c r="G60" s="1">
        <f>DataSheet!BV60</f>
        <v>45363</v>
      </c>
      <c r="H60" t="str">
        <f>DataSheet!M60</f>
        <v>Inchis</v>
      </c>
      <c r="I60" s="1">
        <f>DataSheet!BF60</f>
        <v>45355</v>
      </c>
      <c r="J60" s="1">
        <f>DataSheet!BE60</f>
        <v>45356</v>
      </c>
      <c r="K60">
        <f>DataSheet!CL60</f>
        <v>0</v>
      </c>
      <c r="L60" s="2">
        <f>DataSheet!CE60</f>
        <v>45352.409722222197</v>
      </c>
      <c r="M60" t="str">
        <f>DataSheet!CF60</f>
        <v>Mariana Straulea</v>
      </c>
      <c r="N60">
        <f>DataSheet!CM60</f>
        <v>0</v>
      </c>
      <c r="O60" s="2">
        <f>DataSheet!CG60</f>
        <v>0</v>
      </c>
      <c r="P60">
        <f>DataSheet!CH60</f>
        <v>0</v>
      </c>
      <c r="Q60">
        <f>DataSheet!CN60</f>
        <v>0</v>
      </c>
      <c r="R60" s="2">
        <f>DataSheet!CI60</f>
        <v>0</v>
      </c>
      <c r="S60">
        <f>DataSheet!CJ60</f>
        <v>0</v>
      </c>
      <c r="T60" t="str">
        <f>DataSheet!AZ60</f>
        <v>HP3D</v>
      </c>
      <c r="U60" t="str">
        <f>DataSheet!AY60</f>
        <v>SPECIALA</v>
      </c>
      <c r="V60" t="str">
        <f>DataSheet!AT60</f>
        <v>CMN</v>
      </c>
      <c r="W60">
        <f>DataSheet!CK60</f>
        <v>24.46</v>
      </c>
      <c r="X60" s="1">
        <f>DataSheet!S60</f>
        <v>45327</v>
      </c>
      <c r="Y60" t="str">
        <f>DataSheet!BN60</f>
        <v>HUSA PRIMUS NEXT 290 80X200</v>
      </c>
      <c r="Z60" s="1">
        <f>DataSheet!AB60</f>
        <v>45355</v>
      </c>
      <c r="AA60" t="str">
        <f>DataSheet!AU60</f>
        <v>M012</v>
      </c>
      <c r="AB60" t="str">
        <f>DataSheet!AV60</f>
        <v>4</v>
      </c>
      <c r="AC60" t="str">
        <f>DataSheet!AW60</f>
        <v>6</v>
      </c>
    </row>
    <row r="61" spans="1:29">
      <c r="A61" t="str">
        <f>DataSheet!J61</f>
        <v>CP00267803</v>
      </c>
      <c r="B61" t="str">
        <f>DataSheet!BO61</f>
        <v>411_01RECT BED</v>
      </c>
      <c r="C61" t="str">
        <f>CONCATENATE(DataSheet!D61&amp;"-"&amp;DataSheet!E61)</f>
        <v>379731-5</v>
      </c>
      <c r="D61" t="str">
        <f>DataSheet!A61</f>
        <v>PF010180</v>
      </c>
      <c r="E61" t="str">
        <f>DataSheet!I61</f>
        <v>HUSA PRIMUS NEXT 290 100X220</v>
      </c>
      <c r="F61">
        <f>DataSheet!F61</f>
        <v>2</v>
      </c>
      <c r="G61" s="1">
        <f>DataSheet!BV61</f>
        <v>45363</v>
      </c>
      <c r="H61" t="str">
        <f>DataSheet!M61</f>
        <v>Inchis</v>
      </c>
      <c r="I61" s="1">
        <f>DataSheet!BF61</f>
        <v>45355</v>
      </c>
      <c r="J61" s="1">
        <f>DataSheet!BE61</f>
        <v>45356</v>
      </c>
      <c r="K61">
        <f>DataSheet!CL61</f>
        <v>0</v>
      </c>
      <c r="L61" s="2">
        <f>DataSheet!CE61</f>
        <v>45352.409722222197</v>
      </c>
      <c r="M61" t="str">
        <f>DataSheet!CF61</f>
        <v>Mariana Straulea</v>
      </c>
      <c r="N61">
        <f>DataSheet!CM61</f>
        <v>0</v>
      </c>
      <c r="O61" s="2">
        <f>DataSheet!CG61</f>
        <v>0</v>
      </c>
      <c r="P61">
        <f>DataSheet!CH61</f>
        <v>0</v>
      </c>
      <c r="Q61">
        <f>DataSheet!CN61</f>
        <v>0</v>
      </c>
      <c r="R61" s="2">
        <f>DataSheet!CI61</f>
        <v>0</v>
      </c>
      <c r="S61">
        <f>DataSheet!CJ61</f>
        <v>0</v>
      </c>
      <c r="T61" t="str">
        <f>DataSheet!AZ61</f>
        <v>HP3D</v>
      </c>
      <c r="U61" t="str">
        <f>DataSheet!AY61</f>
        <v>SPECIALA</v>
      </c>
      <c r="V61" t="str">
        <f>DataSheet!AT61</f>
        <v>CMN</v>
      </c>
      <c r="W61">
        <f>DataSheet!CK61</f>
        <v>31.58</v>
      </c>
      <c r="X61" s="1">
        <f>DataSheet!S61</f>
        <v>45327</v>
      </c>
      <c r="Y61" t="str">
        <f>DataSheet!BN61</f>
        <v>HUSA PRIMUS NEXT 290 100X220</v>
      </c>
      <c r="Z61" s="1">
        <f>DataSheet!AB61</f>
        <v>45355</v>
      </c>
      <c r="AA61" t="str">
        <f>DataSheet!AU61</f>
        <v>M012</v>
      </c>
      <c r="AB61" t="str">
        <f>DataSheet!AV61</f>
        <v>4</v>
      </c>
      <c r="AC61" t="str">
        <f>DataSheet!AW61</f>
        <v>6</v>
      </c>
    </row>
    <row r="62" spans="1:29">
      <c r="A62" t="str">
        <f>DataSheet!J62</f>
        <v>CP00267804</v>
      </c>
      <c r="B62" t="str">
        <f>DataSheet!BO62</f>
        <v>411_01RECT BED</v>
      </c>
      <c r="C62" t="str">
        <f>CONCATENATE(DataSheet!D62&amp;"-"&amp;DataSheet!E62)</f>
        <v>379731-6</v>
      </c>
      <c r="D62" t="str">
        <f>DataSheet!A62</f>
        <v>PF009847</v>
      </c>
      <c r="E62" t="str">
        <f>DataSheet!I62</f>
        <v>HUSA PRIMUS NEXT 270 80X200</v>
      </c>
      <c r="F62">
        <f>DataSheet!F62</f>
        <v>1</v>
      </c>
      <c r="G62" s="1">
        <f>DataSheet!BV62</f>
        <v>45363</v>
      </c>
      <c r="H62" t="str">
        <f>DataSheet!M62</f>
        <v>Inchis</v>
      </c>
      <c r="I62" s="1">
        <f>DataSheet!BF62</f>
        <v>45355</v>
      </c>
      <c r="J62" s="1">
        <f>DataSheet!BE62</f>
        <v>45356</v>
      </c>
      <c r="K62">
        <f>DataSheet!CL62</f>
        <v>0</v>
      </c>
      <c r="L62" s="2">
        <f>DataSheet!CE62</f>
        <v>45352.409027777801</v>
      </c>
      <c r="M62" t="str">
        <f>DataSheet!CF62</f>
        <v>Mariana Straulea</v>
      </c>
      <c r="N62">
        <f>DataSheet!CM62</f>
        <v>0</v>
      </c>
      <c r="O62" s="2">
        <f>DataSheet!CG62</f>
        <v>0</v>
      </c>
      <c r="P62">
        <f>DataSheet!CH62</f>
        <v>0</v>
      </c>
      <c r="Q62">
        <f>DataSheet!CN62</f>
        <v>0</v>
      </c>
      <c r="R62" s="2">
        <f>DataSheet!CI62</f>
        <v>0</v>
      </c>
      <c r="S62">
        <f>DataSheet!CJ62</f>
        <v>0</v>
      </c>
      <c r="T62" t="str">
        <f>DataSheet!AZ62</f>
        <v>HP3D</v>
      </c>
      <c r="U62" t="str">
        <f>DataSheet!AY62</f>
        <v>SPECIALA</v>
      </c>
      <c r="V62" t="str">
        <f>DataSheet!AT62</f>
        <v>CMN</v>
      </c>
      <c r="W62">
        <f>DataSheet!CK62</f>
        <v>18.86</v>
      </c>
      <c r="X62" s="1">
        <f>DataSheet!S62</f>
        <v>45327</v>
      </c>
      <c r="Y62" t="str">
        <f>DataSheet!BN62</f>
        <v>HUSA PRIMUS NEXT 270 80X200</v>
      </c>
      <c r="Z62" s="1">
        <f>DataSheet!AB62</f>
        <v>45355</v>
      </c>
      <c r="AA62" t="str">
        <f>DataSheet!AU62</f>
        <v>M012</v>
      </c>
      <c r="AB62" t="str">
        <f>DataSheet!AV62</f>
        <v>4</v>
      </c>
      <c r="AC62" t="str">
        <f>DataSheet!AW62</f>
        <v>6</v>
      </c>
    </row>
    <row r="63" spans="1:29">
      <c r="A63" t="str">
        <f>DataSheet!J63</f>
        <v>CP00267805</v>
      </c>
      <c r="B63" t="str">
        <f>DataSheet!BO63</f>
        <v>411_01RECT BED</v>
      </c>
      <c r="C63" t="str">
        <f>CONCATENATE(DataSheet!D63&amp;"-"&amp;DataSheet!E63)</f>
        <v>379731-7</v>
      </c>
      <c r="D63" t="str">
        <f>DataSheet!A63</f>
        <v>PF010640</v>
      </c>
      <c r="E63" t="str">
        <f>DataSheet!I63</f>
        <v>HUSA DRIVE X5 90X190</v>
      </c>
      <c r="F63">
        <f>DataSheet!F63</f>
        <v>1</v>
      </c>
      <c r="G63" s="1">
        <f>DataSheet!BV63</f>
        <v>45363</v>
      </c>
      <c r="H63" t="str">
        <f>DataSheet!M63</f>
        <v>Inchis</v>
      </c>
      <c r="I63" s="1">
        <f>DataSheet!BF63</f>
        <v>45355</v>
      </c>
      <c r="J63" s="1">
        <f>DataSheet!BE63</f>
        <v>45356</v>
      </c>
      <c r="K63">
        <f>DataSheet!CL63</f>
        <v>0</v>
      </c>
      <c r="L63" s="2">
        <f>DataSheet!CE63</f>
        <v>45352.409027777801</v>
      </c>
      <c r="M63" t="str">
        <f>DataSheet!CF63</f>
        <v>Mariana Straulea</v>
      </c>
      <c r="N63">
        <f>DataSheet!CM63</f>
        <v>0</v>
      </c>
      <c r="O63" s="2">
        <f>DataSheet!CG63</f>
        <v>0</v>
      </c>
      <c r="P63">
        <f>DataSheet!CH63</f>
        <v>0</v>
      </c>
      <c r="Q63">
        <f>DataSheet!CN63</f>
        <v>0</v>
      </c>
      <c r="R63" s="2">
        <f>DataSheet!CI63</f>
        <v>0</v>
      </c>
      <c r="S63">
        <f>DataSheet!CJ63</f>
        <v>0</v>
      </c>
      <c r="T63" t="str">
        <f>DataSheet!AZ63</f>
        <v>HN</v>
      </c>
      <c r="U63" t="str">
        <f>DataSheet!AY63</f>
        <v>TRIPLOCK</v>
      </c>
      <c r="V63" t="str">
        <f>DataSheet!AT63</f>
        <v>C</v>
      </c>
      <c r="W63">
        <f>DataSheet!CK63</f>
        <v>24.29</v>
      </c>
      <c r="X63" s="1">
        <f>DataSheet!S63</f>
        <v>45327</v>
      </c>
      <c r="Y63" t="str">
        <f>DataSheet!BN63</f>
        <v>HUSA DRIVE X5 90X190</v>
      </c>
      <c r="Z63" s="1">
        <f>DataSheet!AB63</f>
        <v>45355</v>
      </c>
      <c r="AA63">
        <f>DataSheet!AU63</f>
        <v>0</v>
      </c>
      <c r="AB63">
        <f>DataSheet!AV63</f>
        <v>0</v>
      </c>
      <c r="AC63">
        <f>DataSheet!AW63</f>
        <v>0</v>
      </c>
    </row>
    <row r="64" spans="1:29">
      <c r="A64" t="str">
        <f>DataSheet!J64</f>
        <v>CP00267806</v>
      </c>
      <c r="B64" t="str">
        <f>DataSheet!BO64</f>
        <v>411_01RECT BED</v>
      </c>
      <c r="C64" t="str">
        <f>CONCATENATE(DataSheet!D64&amp;"-"&amp;DataSheet!E64)</f>
        <v>379731-8</v>
      </c>
      <c r="D64" t="str">
        <f>DataSheet!A64</f>
        <v>PF010147</v>
      </c>
      <c r="E64" t="str">
        <f>DataSheet!I64</f>
        <v>HUSA STARLINE NEXT X7 90X210</v>
      </c>
      <c r="F64">
        <f>DataSheet!F64</f>
        <v>2</v>
      </c>
      <c r="G64" s="1">
        <f>DataSheet!BV64</f>
        <v>45363</v>
      </c>
      <c r="H64" t="str">
        <f>DataSheet!M64</f>
        <v>Inchis</v>
      </c>
      <c r="I64" s="1">
        <f>DataSheet!BF64</f>
        <v>45355</v>
      </c>
      <c r="J64" s="1">
        <f>DataSheet!BE64</f>
        <v>45356</v>
      </c>
      <c r="K64">
        <f>DataSheet!CL64</f>
        <v>0</v>
      </c>
      <c r="L64" s="2">
        <f>DataSheet!CE64</f>
        <v>45352.409027777801</v>
      </c>
      <c r="M64" t="str">
        <f>DataSheet!CF64</f>
        <v>Mariana Straulea</v>
      </c>
      <c r="N64">
        <f>DataSheet!CM64</f>
        <v>0</v>
      </c>
      <c r="O64" s="2">
        <f>DataSheet!CG64</f>
        <v>0</v>
      </c>
      <c r="P64">
        <f>DataSheet!CH64</f>
        <v>0</v>
      </c>
      <c r="Q64">
        <f>DataSheet!CN64</f>
        <v>0</v>
      </c>
      <c r="R64" s="2">
        <f>DataSheet!CI64</f>
        <v>0</v>
      </c>
      <c r="S64">
        <f>DataSheet!CJ64</f>
        <v>0</v>
      </c>
      <c r="T64" t="str">
        <f>DataSheet!AZ64</f>
        <v>HP3D</v>
      </c>
      <c r="U64" t="str">
        <f>DataSheet!AY64</f>
        <v>SPECIALA</v>
      </c>
      <c r="V64" t="str">
        <f>DataSheet!AT64</f>
        <v>CMN</v>
      </c>
      <c r="W64">
        <f>DataSheet!CK64</f>
        <v>22.39</v>
      </c>
      <c r="X64" s="1">
        <f>DataSheet!S64</f>
        <v>45327</v>
      </c>
      <c r="Y64" t="str">
        <f>DataSheet!BN64</f>
        <v>HUSA STARLINE NEXT X7 90X210</v>
      </c>
      <c r="Z64" s="1">
        <f>DataSheet!AB64</f>
        <v>45355</v>
      </c>
      <c r="AA64" t="str">
        <f>DataSheet!AU64</f>
        <v>M012</v>
      </c>
      <c r="AB64" t="str">
        <f>DataSheet!AV64</f>
        <v>4</v>
      </c>
      <c r="AC64" t="str">
        <f>DataSheet!AW64</f>
        <v>6</v>
      </c>
    </row>
    <row r="65" spans="1:29">
      <c r="A65" t="str">
        <f>DataSheet!J65</f>
        <v>CP00267807</v>
      </c>
      <c r="B65" t="str">
        <f>DataSheet!BO65</f>
        <v>411_01RECT BED</v>
      </c>
      <c r="C65" t="str">
        <f>CONCATENATE(DataSheet!D65&amp;"-"&amp;DataSheet!E65)</f>
        <v>379731-9</v>
      </c>
      <c r="D65" t="str">
        <f>DataSheet!A65</f>
        <v>PF009847</v>
      </c>
      <c r="E65" t="str">
        <f>DataSheet!I65</f>
        <v>HUSA PRIMUS NEXT 270 80X200</v>
      </c>
      <c r="F65">
        <f>DataSheet!F65</f>
        <v>1</v>
      </c>
      <c r="G65" s="1">
        <f>DataSheet!BV65</f>
        <v>45363</v>
      </c>
      <c r="H65" t="str">
        <f>DataSheet!M65</f>
        <v>Inchis</v>
      </c>
      <c r="I65" s="1">
        <f>DataSheet!BF65</f>
        <v>45355</v>
      </c>
      <c r="J65" s="1">
        <f>DataSheet!BE65</f>
        <v>45356</v>
      </c>
      <c r="K65">
        <f>DataSheet!CL65</f>
        <v>0</v>
      </c>
      <c r="L65" s="2">
        <f>DataSheet!CE65</f>
        <v>45352.409027777801</v>
      </c>
      <c r="M65" t="str">
        <f>DataSheet!CF65</f>
        <v>Mariana Straulea</v>
      </c>
      <c r="N65">
        <f>DataSheet!CM65</f>
        <v>0</v>
      </c>
      <c r="O65" s="2">
        <f>DataSheet!CG65</f>
        <v>0</v>
      </c>
      <c r="P65">
        <f>DataSheet!CH65</f>
        <v>0</v>
      </c>
      <c r="Q65">
        <f>DataSheet!CN65</f>
        <v>0</v>
      </c>
      <c r="R65" s="2">
        <f>DataSheet!CI65</f>
        <v>0</v>
      </c>
      <c r="S65">
        <f>DataSheet!CJ65</f>
        <v>0</v>
      </c>
      <c r="T65" t="str">
        <f>DataSheet!AZ65</f>
        <v>HP3D</v>
      </c>
      <c r="U65" t="str">
        <f>DataSheet!AY65</f>
        <v>SPECIALA</v>
      </c>
      <c r="V65" t="str">
        <f>DataSheet!AT65</f>
        <v>CMN</v>
      </c>
      <c r="W65">
        <f>DataSheet!CK65</f>
        <v>18.86</v>
      </c>
      <c r="X65" s="1">
        <f>DataSheet!S65</f>
        <v>45327</v>
      </c>
      <c r="Y65" t="str">
        <f>DataSheet!BN65</f>
        <v>HUSA PRIMUS NEXT 270 80X200</v>
      </c>
      <c r="Z65" s="1">
        <f>DataSheet!AB65</f>
        <v>45355</v>
      </c>
      <c r="AA65" t="str">
        <f>DataSheet!AU65</f>
        <v>M012</v>
      </c>
      <c r="AB65" t="str">
        <f>DataSheet!AV65</f>
        <v>4</v>
      </c>
      <c r="AC65" t="str">
        <f>DataSheet!AW65</f>
        <v>6</v>
      </c>
    </row>
    <row r="66" spans="1:29">
      <c r="A66" t="str">
        <f>DataSheet!J66</f>
        <v>CP00267808</v>
      </c>
      <c r="B66" t="str">
        <f>DataSheet!BO66</f>
        <v>411_01RECT BED</v>
      </c>
      <c r="C66" t="str">
        <f>CONCATENATE(DataSheet!D66&amp;"-"&amp;DataSheet!E66)</f>
        <v>379731-10</v>
      </c>
      <c r="D66" t="str">
        <f>DataSheet!A66</f>
        <v>PF010367</v>
      </c>
      <c r="E66" t="str">
        <f>DataSheet!I66</f>
        <v>HUSA SOL-GOL NEXT 20 90X210</v>
      </c>
      <c r="F66">
        <f>DataSheet!F66</f>
        <v>1</v>
      </c>
      <c r="G66" s="1">
        <f>DataSheet!BV66</f>
        <v>45363</v>
      </c>
      <c r="H66" t="str">
        <f>DataSheet!M66</f>
        <v>Inchis</v>
      </c>
      <c r="I66" s="1">
        <f>DataSheet!BF66</f>
        <v>45355</v>
      </c>
      <c r="J66" s="1">
        <f>DataSheet!BE66</f>
        <v>45356</v>
      </c>
      <c r="K66">
        <f>DataSheet!CL66</f>
        <v>0</v>
      </c>
      <c r="L66" s="2">
        <f>DataSheet!CE66</f>
        <v>45352.409027777801</v>
      </c>
      <c r="M66" t="str">
        <f>DataSheet!CF66</f>
        <v>Mariana Straulea</v>
      </c>
      <c r="N66">
        <f>DataSheet!CM66</f>
        <v>0</v>
      </c>
      <c r="O66" s="2">
        <f>DataSheet!CG66</f>
        <v>0</v>
      </c>
      <c r="P66">
        <f>DataSheet!CH66</f>
        <v>0</v>
      </c>
      <c r="Q66">
        <f>DataSheet!CN66</f>
        <v>0</v>
      </c>
      <c r="R66" s="2">
        <f>DataSheet!CI66</f>
        <v>0</v>
      </c>
      <c r="S66">
        <f>DataSheet!CJ66</f>
        <v>0</v>
      </c>
      <c r="T66" t="str">
        <f>DataSheet!AZ66</f>
        <v>HNP</v>
      </c>
      <c r="U66" t="str">
        <f>DataSheet!AY66</f>
        <v>SPECIALA</v>
      </c>
      <c r="V66" t="str">
        <f>DataSheet!AT66</f>
        <v>CMN</v>
      </c>
      <c r="W66">
        <f>DataSheet!CK66</f>
        <v>19.16</v>
      </c>
      <c r="X66" s="1">
        <f>DataSheet!S66</f>
        <v>45327</v>
      </c>
      <c r="Y66" t="str">
        <f>DataSheet!BN66</f>
        <v>HUSA SOL-GOL NEXT 20 90X210</v>
      </c>
      <c r="Z66" s="1">
        <f>DataSheet!AB66</f>
        <v>45355</v>
      </c>
      <c r="AA66" t="str">
        <f>DataSheet!AU66</f>
        <v>M012</v>
      </c>
      <c r="AB66" t="str">
        <f>DataSheet!AV66</f>
        <v>4</v>
      </c>
      <c r="AC66" t="str">
        <f>DataSheet!AW66</f>
        <v>6</v>
      </c>
    </row>
    <row r="67" spans="1:29">
      <c r="A67" t="str">
        <f>DataSheet!J67</f>
        <v>CP00267809</v>
      </c>
      <c r="B67" t="str">
        <f>DataSheet!BO67</f>
        <v>411_01RECT BED</v>
      </c>
      <c r="C67" t="str">
        <f>CONCATENATE(DataSheet!D67&amp;"-"&amp;DataSheet!E67)</f>
        <v>379731-11</v>
      </c>
      <c r="D67" t="str">
        <f>DataSheet!A67</f>
        <v>PF010381</v>
      </c>
      <c r="E67" t="str">
        <f>DataSheet!I67</f>
        <v>HUSA SOL-GOL NEXT 22 160X200</v>
      </c>
      <c r="F67">
        <f>DataSheet!F67</f>
        <v>1</v>
      </c>
      <c r="G67" s="1">
        <f>DataSheet!BV67</f>
        <v>45363</v>
      </c>
      <c r="H67" t="str">
        <f>DataSheet!M67</f>
        <v>Inchis</v>
      </c>
      <c r="I67" s="1">
        <f>DataSheet!BF67</f>
        <v>45355</v>
      </c>
      <c r="J67" s="1">
        <f>DataSheet!BE67</f>
        <v>45356</v>
      </c>
      <c r="K67">
        <f>DataSheet!CL67</f>
        <v>0</v>
      </c>
      <c r="L67" s="2">
        <f>DataSheet!CE67</f>
        <v>45352.409027777801</v>
      </c>
      <c r="M67" t="str">
        <f>DataSheet!CF67</f>
        <v>Mariana Straulea</v>
      </c>
      <c r="N67">
        <f>DataSheet!CM67</f>
        <v>0</v>
      </c>
      <c r="O67" s="2">
        <f>DataSheet!CG67</f>
        <v>0</v>
      </c>
      <c r="P67">
        <f>DataSheet!CH67</f>
        <v>0</v>
      </c>
      <c r="Q67">
        <f>DataSheet!CN67</f>
        <v>0</v>
      </c>
      <c r="R67" s="2">
        <f>DataSheet!CI67</f>
        <v>0</v>
      </c>
      <c r="S67">
        <f>DataSheet!CJ67</f>
        <v>0</v>
      </c>
      <c r="T67" t="str">
        <f>DataSheet!AZ67</f>
        <v>HP3D</v>
      </c>
      <c r="U67" t="str">
        <f>DataSheet!AY67</f>
        <v>SPECIALA</v>
      </c>
      <c r="V67" t="str">
        <f>DataSheet!AT67</f>
        <v>CMN</v>
      </c>
      <c r="W67">
        <f>DataSheet!CK67</f>
        <v>29.1</v>
      </c>
      <c r="X67" s="1">
        <f>DataSheet!S67</f>
        <v>45327</v>
      </c>
      <c r="Y67" t="str">
        <f>DataSheet!BN67</f>
        <v>HUSA SOL-GOL NEXT 22 160X200</v>
      </c>
      <c r="Z67" s="1">
        <f>DataSheet!AB67</f>
        <v>45355</v>
      </c>
      <c r="AA67" t="str">
        <f>DataSheet!AU67</f>
        <v>M012</v>
      </c>
      <c r="AB67" t="str">
        <f>DataSheet!AV67</f>
        <v>4</v>
      </c>
      <c r="AC67" t="str">
        <f>DataSheet!AW67</f>
        <v>6</v>
      </c>
    </row>
    <row r="68" spans="1:29">
      <c r="A68" t="str">
        <f>DataSheet!J68</f>
        <v>CP00267970</v>
      </c>
      <c r="B68" t="str">
        <f>DataSheet!BO68</f>
        <v>411_01RECT BED</v>
      </c>
      <c r="C68" t="str">
        <f>CONCATENATE(DataSheet!D68&amp;"-"&amp;DataSheet!E68)</f>
        <v>379798-1</v>
      </c>
      <c r="D68" t="str">
        <f>DataSheet!A68</f>
        <v>PF010249</v>
      </c>
      <c r="E68" t="str">
        <f>DataSheet!I68</f>
        <v>HUSA PRIMUS NEXT 270 180X200</v>
      </c>
      <c r="F68">
        <f>DataSheet!F68</f>
        <v>1</v>
      </c>
      <c r="G68" s="1">
        <f>DataSheet!BV68</f>
        <v>45363</v>
      </c>
      <c r="H68" t="str">
        <f>DataSheet!M68</f>
        <v>Inchis</v>
      </c>
      <c r="I68" s="1">
        <f>DataSheet!BF68</f>
        <v>45355</v>
      </c>
      <c r="J68" s="1">
        <f>DataSheet!BE68</f>
        <v>45356</v>
      </c>
      <c r="K68">
        <f>DataSheet!CL68</f>
        <v>0</v>
      </c>
      <c r="L68" s="2">
        <f>DataSheet!CE68</f>
        <v>45352.409027777801</v>
      </c>
      <c r="M68" t="str">
        <f>DataSheet!CF68</f>
        <v>Mariana Straulea</v>
      </c>
      <c r="N68">
        <f>DataSheet!CM68</f>
        <v>0</v>
      </c>
      <c r="O68" s="2">
        <f>DataSheet!CG68</f>
        <v>0</v>
      </c>
      <c r="P68">
        <f>DataSheet!CH68</f>
        <v>0</v>
      </c>
      <c r="Q68">
        <f>DataSheet!CN68</f>
        <v>0</v>
      </c>
      <c r="R68" s="2">
        <f>DataSheet!CI68</f>
        <v>0</v>
      </c>
      <c r="S68">
        <f>DataSheet!CJ68</f>
        <v>0</v>
      </c>
      <c r="T68" t="str">
        <f>DataSheet!AZ68</f>
        <v>HP3D</v>
      </c>
      <c r="U68" t="str">
        <f>DataSheet!AY68</f>
        <v>SPECIALA</v>
      </c>
      <c r="V68" t="str">
        <f>DataSheet!AT68</f>
        <v>CMN</v>
      </c>
      <c r="W68">
        <f>DataSheet!CK68</f>
        <v>31.34</v>
      </c>
      <c r="X68" s="1">
        <f>DataSheet!S68</f>
        <v>45327</v>
      </c>
      <c r="Y68" t="str">
        <f>DataSheet!BN68</f>
        <v>HUSA PRIMUS NEXT 270 180X200</v>
      </c>
      <c r="Z68" s="1">
        <f>DataSheet!AB68</f>
        <v>45355</v>
      </c>
      <c r="AA68" t="str">
        <f>DataSheet!AU68</f>
        <v>M012</v>
      </c>
      <c r="AB68" t="str">
        <f>DataSheet!AV68</f>
        <v>4</v>
      </c>
      <c r="AC68" t="str">
        <f>DataSheet!AW68</f>
        <v>6</v>
      </c>
    </row>
    <row r="69" spans="1:29">
      <c r="A69" t="str">
        <f>DataSheet!J69</f>
        <v>CP00267971</v>
      </c>
      <c r="B69" t="str">
        <f>DataSheet!BO69</f>
        <v>411_01RECT BED</v>
      </c>
      <c r="C69" t="str">
        <f>CONCATENATE(DataSheet!D69&amp;"-"&amp;DataSheet!E69)</f>
        <v>379798-2</v>
      </c>
      <c r="D69" t="str">
        <f>DataSheet!A69</f>
        <v>PF010193</v>
      </c>
      <c r="E69" t="str">
        <f>DataSheet!I69</f>
        <v>HUSA PRIMUS NEXT 290 180X200</v>
      </c>
      <c r="F69">
        <f>DataSheet!F69</f>
        <v>1</v>
      </c>
      <c r="G69" s="1">
        <f>DataSheet!BV69</f>
        <v>45363</v>
      </c>
      <c r="H69" t="str">
        <f>DataSheet!M69</f>
        <v>Inchis</v>
      </c>
      <c r="I69" s="1">
        <f>DataSheet!BF69</f>
        <v>45355</v>
      </c>
      <c r="J69" s="1">
        <f>DataSheet!BE69</f>
        <v>45356</v>
      </c>
      <c r="K69">
        <f>DataSheet!CL69</f>
        <v>0</v>
      </c>
      <c r="L69" s="2">
        <f>DataSheet!CE69</f>
        <v>45352.409027777801</v>
      </c>
      <c r="M69" t="str">
        <f>DataSheet!CF69</f>
        <v>Mariana Straulea</v>
      </c>
      <c r="N69">
        <f>DataSheet!CM69</f>
        <v>0</v>
      </c>
      <c r="O69" s="2">
        <f>DataSheet!CG69</f>
        <v>0</v>
      </c>
      <c r="P69">
        <f>DataSheet!CH69</f>
        <v>0</v>
      </c>
      <c r="Q69">
        <f>DataSheet!CN69</f>
        <v>0</v>
      </c>
      <c r="R69" s="2">
        <f>DataSheet!CI69</f>
        <v>0</v>
      </c>
      <c r="S69">
        <f>DataSheet!CJ69</f>
        <v>0</v>
      </c>
      <c r="T69" t="str">
        <f>DataSheet!AZ69</f>
        <v>HP3D</v>
      </c>
      <c r="U69" t="str">
        <f>DataSheet!AY69</f>
        <v>SPECIALA</v>
      </c>
      <c r="V69" t="str">
        <f>DataSheet!AT69</f>
        <v>CMN</v>
      </c>
      <c r="W69">
        <f>DataSheet!CK69</f>
        <v>40.700000000000003</v>
      </c>
      <c r="X69" s="1">
        <f>DataSheet!S69</f>
        <v>45327</v>
      </c>
      <c r="Y69" t="str">
        <f>DataSheet!BN69</f>
        <v>HUSA PRIMUS NEXT 290 180X200</v>
      </c>
      <c r="Z69" s="1">
        <f>DataSheet!AB69</f>
        <v>45355</v>
      </c>
      <c r="AA69" t="str">
        <f>DataSheet!AU69</f>
        <v>M012</v>
      </c>
      <c r="AB69" t="str">
        <f>DataSheet!AV69</f>
        <v>4</v>
      </c>
      <c r="AC69" t="str">
        <f>DataSheet!AW69</f>
        <v>6</v>
      </c>
    </row>
    <row r="70" spans="1:29">
      <c r="A70" t="str">
        <f>DataSheet!J70</f>
        <v>CP00267972</v>
      </c>
      <c r="B70" t="str">
        <f>DataSheet!BO70</f>
        <v>411_01RECT BED</v>
      </c>
      <c r="C70" t="str">
        <f>CONCATENATE(DataSheet!D70&amp;"-"&amp;DataSheet!E70)</f>
        <v>379798-3</v>
      </c>
      <c r="D70" t="str">
        <f>DataSheet!A70</f>
        <v>PF009639</v>
      </c>
      <c r="E70" t="str">
        <f>DataSheet!I70</f>
        <v>HUSA DBL S200 150X200</v>
      </c>
      <c r="F70">
        <f>DataSheet!F70</f>
        <v>1</v>
      </c>
      <c r="G70" s="1">
        <f>DataSheet!BV70</f>
        <v>45363</v>
      </c>
      <c r="H70" t="str">
        <f>DataSheet!M70</f>
        <v>Inchis</v>
      </c>
      <c r="I70" s="1">
        <f>DataSheet!BF70</f>
        <v>45355</v>
      </c>
      <c r="J70" s="1">
        <f>DataSheet!BE70</f>
        <v>45356</v>
      </c>
      <c r="K70">
        <f>DataSheet!CL70</f>
        <v>0</v>
      </c>
      <c r="L70" s="2">
        <f>DataSheet!CE70</f>
        <v>45352.409027777801</v>
      </c>
      <c r="M70" t="str">
        <f>DataSheet!CF70</f>
        <v>Mariana Straulea</v>
      </c>
      <c r="N70">
        <f>DataSheet!CM70</f>
        <v>0</v>
      </c>
      <c r="O70" s="2">
        <f>DataSheet!CG70</f>
        <v>0</v>
      </c>
      <c r="P70">
        <f>DataSheet!CH70</f>
        <v>0</v>
      </c>
      <c r="Q70">
        <f>DataSheet!CN70</f>
        <v>0</v>
      </c>
      <c r="R70" s="2">
        <f>DataSheet!CI70</f>
        <v>0</v>
      </c>
      <c r="S70">
        <f>DataSheet!CJ70</f>
        <v>0</v>
      </c>
      <c r="T70" t="str">
        <f>DataSheet!AZ70</f>
        <v>HNP</v>
      </c>
      <c r="U70" t="str">
        <f>DataSheet!AY70</f>
        <v>SPECIALA</v>
      </c>
      <c r="V70" t="str">
        <f>DataSheet!AT70</f>
        <v>C</v>
      </c>
      <c r="W70">
        <f>DataSheet!CK70</f>
        <v>26.28</v>
      </c>
      <c r="X70" s="1">
        <f>DataSheet!S70</f>
        <v>45327</v>
      </c>
      <c r="Y70" t="str">
        <f>DataSheet!BN70</f>
        <v>HUSA DBL S200 150X200</v>
      </c>
      <c r="Z70" s="1">
        <f>DataSheet!AB70</f>
        <v>45355</v>
      </c>
      <c r="AA70">
        <f>DataSheet!AU70</f>
        <v>0</v>
      </c>
      <c r="AB70">
        <f>DataSheet!AV70</f>
        <v>0</v>
      </c>
      <c r="AC70">
        <f>DataSheet!AW70</f>
        <v>0</v>
      </c>
    </row>
    <row r="71" spans="1:29">
      <c r="A71" t="str">
        <f>DataSheet!J71</f>
        <v>CP00267973</v>
      </c>
      <c r="B71" t="str">
        <f>DataSheet!BO71</f>
        <v>411_01RECT BED</v>
      </c>
      <c r="C71" t="str">
        <f>CONCATENATE(DataSheet!D71&amp;"-"&amp;DataSheet!E71)</f>
        <v>379798-4</v>
      </c>
      <c r="D71" t="str">
        <f>DataSheet!A71</f>
        <v>PF010374</v>
      </c>
      <c r="E71" t="str">
        <f>DataSheet!I71</f>
        <v>HUSA SOL-GOL NEXT 22 120X200</v>
      </c>
      <c r="F71">
        <f>DataSheet!F71</f>
        <v>1</v>
      </c>
      <c r="G71" s="1">
        <f>DataSheet!BV71</f>
        <v>45363</v>
      </c>
      <c r="H71" t="str">
        <f>DataSheet!M71</f>
        <v>Inchis</v>
      </c>
      <c r="I71" s="1">
        <f>DataSheet!BF71</f>
        <v>45355</v>
      </c>
      <c r="J71" s="1">
        <f>DataSheet!BE71</f>
        <v>45356</v>
      </c>
      <c r="K71">
        <f>DataSheet!CL71</f>
        <v>0</v>
      </c>
      <c r="L71" s="2">
        <f>DataSheet!CE71</f>
        <v>45352.409027777801</v>
      </c>
      <c r="M71" t="str">
        <f>DataSheet!CF71</f>
        <v>Mariana Straulea</v>
      </c>
      <c r="N71">
        <f>DataSheet!CM71</f>
        <v>0</v>
      </c>
      <c r="O71" s="2">
        <f>DataSheet!CG71</f>
        <v>0</v>
      </c>
      <c r="P71">
        <f>DataSheet!CH71</f>
        <v>0</v>
      </c>
      <c r="Q71">
        <f>DataSheet!CN71</f>
        <v>0</v>
      </c>
      <c r="R71" s="2">
        <f>DataSheet!CI71</f>
        <v>0</v>
      </c>
      <c r="S71">
        <f>DataSheet!CJ71</f>
        <v>0</v>
      </c>
      <c r="T71" t="str">
        <f>DataSheet!AZ71</f>
        <v>HP3D</v>
      </c>
      <c r="U71" t="str">
        <f>DataSheet!AY71</f>
        <v>SPECIALA</v>
      </c>
      <c r="V71" t="str">
        <f>DataSheet!AT71</f>
        <v>CMN</v>
      </c>
      <c r="W71">
        <f>DataSheet!CK71</f>
        <v>24.63</v>
      </c>
      <c r="X71" s="1">
        <f>DataSheet!S71</f>
        <v>45327</v>
      </c>
      <c r="Y71" t="str">
        <f>DataSheet!BN71</f>
        <v>HUSA SOL-GOL NEXT 22 120X200</v>
      </c>
      <c r="Z71" s="1">
        <f>DataSheet!AB71</f>
        <v>45355</v>
      </c>
      <c r="AA71" t="str">
        <f>DataSheet!AU71</f>
        <v>M012</v>
      </c>
      <c r="AB71" t="str">
        <f>DataSheet!AV71</f>
        <v>4</v>
      </c>
      <c r="AC71" t="str">
        <f>DataSheet!AW71</f>
        <v>6</v>
      </c>
    </row>
    <row r="72" spans="1:29">
      <c r="A72" t="str">
        <f>DataSheet!J72</f>
        <v>CP00267974</v>
      </c>
      <c r="B72" t="str">
        <f>DataSheet!BO72</f>
        <v>411_01RECT BED</v>
      </c>
      <c r="C72" t="str">
        <f>CONCATENATE(DataSheet!D72&amp;"-"&amp;DataSheet!E72)</f>
        <v>379798-5</v>
      </c>
      <c r="D72" t="str">
        <f>DataSheet!A72</f>
        <v>PF010640</v>
      </c>
      <c r="E72" t="str">
        <f>DataSheet!I72</f>
        <v>HUSA DRIVE X5 90X190</v>
      </c>
      <c r="F72">
        <f>DataSheet!F72</f>
        <v>1</v>
      </c>
      <c r="G72" s="1">
        <f>DataSheet!BV72</f>
        <v>45363</v>
      </c>
      <c r="H72" t="str">
        <f>DataSheet!M72</f>
        <v>Inchis</v>
      </c>
      <c r="I72" s="1">
        <f>DataSheet!BF72</f>
        <v>45355</v>
      </c>
      <c r="J72" s="1">
        <f>DataSheet!BE72</f>
        <v>45356</v>
      </c>
      <c r="K72">
        <f>DataSheet!CL72</f>
        <v>0</v>
      </c>
      <c r="L72" s="2">
        <f>DataSheet!CE72</f>
        <v>45352.409027777801</v>
      </c>
      <c r="M72" t="str">
        <f>DataSheet!CF72</f>
        <v>Mariana Straulea</v>
      </c>
      <c r="N72">
        <f>DataSheet!CM72</f>
        <v>0</v>
      </c>
      <c r="O72" s="2">
        <f>DataSheet!CG72</f>
        <v>0</v>
      </c>
      <c r="P72">
        <f>DataSheet!CH72</f>
        <v>0</v>
      </c>
      <c r="Q72">
        <f>DataSheet!CN72</f>
        <v>0</v>
      </c>
      <c r="R72" s="2">
        <f>DataSheet!CI72</f>
        <v>0</v>
      </c>
      <c r="S72">
        <f>DataSheet!CJ72</f>
        <v>0</v>
      </c>
      <c r="T72" t="str">
        <f>DataSheet!AZ72</f>
        <v>HN</v>
      </c>
      <c r="U72" t="str">
        <f>DataSheet!AY72</f>
        <v>TRIPLOCK</v>
      </c>
      <c r="V72" t="str">
        <f>DataSheet!AT72</f>
        <v>C</v>
      </c>
      <c r="W72">
        <f>DataSheet!CK72</f>
        <v>24.29</v>
      </c>
      <c r="X72" s="1">
        <f>DataSheet!S72</f>
        <v>45327</v>
      </c>
      <c r="Y72" t="str">
        <f>DataSheet!BN72</f>
        <v>HUSA DRIVE X5 90X190</v>
      </c>
      <c r="Z72" s="1">
        <f>DataSheet!AB72</f>
        <v>45355</v>
      </c>
      <c r="AA72">
        <f>DataSheet!AU72</f>
        <v>0</v>
      </c>
      <c r="AB72">
        <f>DataSheet!AV72</f>
        <v>0</v>
      </c>
      <c r="AC72">
        <f>DataSheet!AW72</f>
        <v>0</v>
      </c>
    </row>
    <row r="73" spans="1:29">
      <c r="A73" t="str">
        <f>DataSheet!J73</f>
        <v>CP00267975</v>
      </c>
      <c r="B73" t="str">
        <f>DataSheet!BO73</f>
        <v>411_01RECT BED</v>
      </c>
      <c r="C73" t="str">
        <f>CONCATENATE(DataSheet!D73&amp;"-"&amp;DataSheet!E73)</f>
        <v>379798-6</v>
      </c>
      <c r="D73" t="str">
        <f>DataSheet!A73</f>
        <v>PF010604</v>
      </c>
      <c r="E73" t="str">
        <f>DataSheet!I73</f>
        <v>HUSA CCn VE 24 160X200</v>
      </c>
      <c r="F73">
        <f>DataSheet!F73</f>
        <v>1</v>
      </c>
      <c r="G73" s="1">
        <f>DataSheet!BV73</f>
        <v>45363</v>
      </c>
      <c r="H73" t="str">
        <f>DataSheet!M73</f>
        <v>Inchis</v>
      </c>
      <c r="I73" s="1">
        <f>DataSheet!BF73</f>
        <v>45355</v>
      </c>
      <c r="J73" s="1">
        <f>DataSheet!BE73</f>
        <v>45356</v>
      </c>
      <c r="K73">
        <f>DataSheet!CL73</f>
        <v>0</v>
      </c>
      <c r="L73" s="2">
        <f>DataSheet!CE73</f>
        <v>45352.409027777801</v>
      </c>
      <c r="M73" t="str">
        <f>DataSheet!CF73</f>
        <v>Mariana Straulea</v>
      </c>
      <c r="N73">
        <f>DataSheet!CM73</f>
        <v>0</v>
      </c>
      <c r="O73" s="2">
        <f>DataSheet!CG73</f>
        <v>0</v>
      </c>
      <c r="P73">
        <f>DataSheet!CH73</f>
        <v>0</v>
      </c>
      <c r="Q73">
        <f>DataSheet!CN73</f>
        <v>0</v>
      </c>
      <c r="R73" s="2">
        <f>DataSheet!CI73</f>
        <v>45357.286805555603</v>
      </c>
      <c r="S73" t="str">
        <f>DataSheet!CJ73</f>
        <v>Elena Josan</v>
      </c>
      <c r="T73" t="str">
        <f>DataSheet!AZ73</f>
        <v>HP3D</v>
      </c>
      <c r="U73" t="str">
        <f>DataSheet!AY73</f>
        <v>SPECIALA</v>
      </c>
      <c r="V73" t="str">
        <f>DataSheet!AT73</f>
        <v>C</v>
      </c>
      <c r="W73">
        <f>DataSheet!CK73</f>
        <v>48.255000000000003</v>
      </c>
      <c r="X73" s="1">
        <f>DataSheet!S73</f>
        <v>45327</v>
      </c>
      <c r="Y73" t="str">
        <f>DataSheet!BN73</f>
        <v>HUSA CCn VE 24 160X200</v>
      </c>
      <c r="Z73" s="1">
        <f>DataSheet!AB73</f>
        <v>45355</v>
      </c>
      <c r="AA73">
        <f>DataSheet!AU73</f>
        <v>0</v>
      </c>
      <c r="AB73">
        <f>DataSheet!AV73</f>
        <v>0</v>
      </c>
      <c r="AC73">
        <f>DataSheet!AW73</f>
        <v>0</v>
      </c>
    </row>
    <row r="74" spans="1:29">
      <c r="A74" t="str">
        <f>DataSheet!J74</f>
        <v>CP00268374</v>
      </c>
      <c r="B74" t="str">
        <f>DataSheet!BO74</f>
        <v>411_01RECT BED</v>
      </c>
      <c r="C74" t="str">
        <f>CONCATENATE(DataSheet!D74&amp;"-"&amp;DataSheet!E74)</f>
        <v>379955-1</v>
      </c>
      <c r="D74" t="str">
        <f>DataSheet!A74</f>
        <v>PF007788</v>
      </c>
      <c r="E74" t="str">
        <f>DataSheet!I74</f>
        <v>HUSA PRESTIGE 140X220</v>
      </c>
      <c r="F74">
        <f>DataSheet!F74</f>
        <v>1</v>
      </c>
      <c r="G74" s="1">
        <f>DataSheet!BV74</f>
        <v>45363</v>
      </c>
      <c r="H74" t="str">
        <f>DataSheet!M74</f>
        <v>Inchis</v>
      </c>
      <c r="I74" s="1">
        <f>DataSheet!BF74</f>
        <v>45355</v>
      </c>
      <c r="J74" s="1">
        <f>DataSheet!BE74</f>
        <v>45356</v>
      </c>
      <c r="K74">
        <f>DataSheet!CL74</f>
        <v>0</v>
      </c>
      <c r="L74" s="2">
        <f>DataSheet!CE74</f>
        <v>45352.409722222197</v>
      </c>
      <c r="M74" t="str">
        <f>DataSheet!CF74</f>
        <v>Mariana Straulea</v>
      </c>
      <c r="N74">
        <f>DataSheet!CM74</f>
        <v>0</v>
      </c>
      <c r="O74" s="2">
        <f>DataSheet!CG74</f>
        <v>0</v>
      </c>
      <c r="P74">
        <f>DataSheet!CH74</f>
        <v>0</v>
      </c>
      <c r="Q74">
        <f>DataSheet!CN74</f>
        <v>0</v>
      </c>
      <c r="R74" s="2">
        <f>DataSheet!CI74</f>
        <v>0</v>
      </c>
      <c r="S74">
        <f>DataSheet!CJ74</f>
        <v>0</v>
      </c>
      <c r="T74" t="str">
        <f>DataSheet!AZ74</f>
        <v>HP3D</v>
      </c>
      <c r="U74" t="str">
        <f>DataSheet!AY74</f>
        <v>SPECIALA</v>
      </c>
      <c r="V74" t="str">
        <f>DataSheet!AT74</f>
        <v>C</v>
      </c>
      <c r="W74">
        <f>DataSheet!CK74</f>
        <v>40.97</v>
      </c>
      <c r="X74" s="1">
        <f>DataSheet!S74</f>
        <v>45329</v>
      </c>
      <c r="Y74" t="str">
        <f>DataSheet!BN74</f>
        <v>HUSA PRESTIGE 140X220</v>
      </c>
      <c r="Z74" s="1">
        <f>DataSheet!AB74</f>
        <v>45355</v>
      </c>
      <c r="AA74">
        <f>DataSheet!AU74</f>
        <v>0</v>
      </c>
      <c r="AB74">
        <f>DataSheet!AV74</f>
        <v>0</v>
      </c>
      <c r="AC74">
        <f>DataSheet!AW74</f>
        <v>0</v>
      </c>
    </row>
    <row r="75" spans="1:29">
      <c r="A75" t="str">
        <f>DataSheet!J75</f>
        <v>CP00268375</v>
      </c>
      <c r="B75" t="str">
        <f>DataSheet!BO75</f>
        <v>411_01RECT BED</v>
      </c>
      <c r="C75" t="str">
        <f>CONCATENATE(DataSheet!D75&amp;"-"&amp;DataSheet!E75)</f>
        <v>379955-2</v>
      </c>
      <c r="D75" t="str">
        <f>DataSheet!A75</f>
        <v>PF010147</v>
      </c>
      <c r="E75" t="str">
        <f>DataSheet!I75</f>
        <v>HUSA STARLINE NEXT X7 90X210</v>
      </c>
      <c r="F75">
        <f>DataSheet!F75</f>
        <v>1</v>
      </c>
      <c r="G75" s="1">
        <f>DataSheet!BV75</f>
        <v>45363</v>
      </c>
      <c r="H75" t="str">
        <f>DataSheet!M75</f>
        <v>Inchis</v>
      </c>
      <c r="I75" s="1">
        <f>DataSheet!BF75</f>
        <v>45355</v>
      </c>
      <c r="J75" s="1">
        <f>DataSheet!BE75</f>
        <v>45356</v>
      </c>
      <c r="K75">
        <f>DataSheet!CL75</f>
        <v>0</v>
      </c>
      <c r="L75" s="2">
        <f>DataSheet!CE75</f>
        <v>45352.409722222197</v>
      </c>
      <c r="M75" t="str">
        <f>DataSheet!CF75</f>
        <v>Mariana Straulea</v>
      </c>
      <c r="N75">
        <f>DataSheet!CM75</f>
        <v>0</v>
      </c>
      <c r="O75" s="2">
        <f>DataSheet!CG75</f>
        <v>0</v>
      </c>
      <c r="P75">
        <f>DataSheet!CH75</f>
        <v>0</v>
      </c>
      <c r="Q75">
        <f>DataSheet!CN75</f>
        <v>0</v>
      </c>
      <c r="R75" s="2">
        <f>DataSheet!CI75</f>
        <v>0</v>
      </c>
      <c r="S75">
        <f>DataSheet!CJ75</f>
        <v>0</v>
      </c>
      <c r="T75" t="str">
        <f>DataSheet!AZ75</f>
        <v>HP3D</v>
      </c>
      <c r="U75" t="str">
        <f>DataSheet!AY75</f>
        <v>SPECIALA</v>
      </c>
      <c r="V75" t="str">
        <f>DataSheet!AT75</f>
        <v>CMN</v>
      </c>
      <c r="W75">
        <f>DataSheet!CK75</f>
        <v>22.39</v>
      </c>
      <c r="X75" s="1">
        <f>DataSheet!S75</f>
        <v>45329</v>
      </c>
      <c r="Y75" t="str">
        <f>DataSheet!BN75</f>
        <v>HUSA STARLINE NEXT X7 90X210</v>
      </c>
      <c r="Z75" s="1">
        <f>DataSheet!AB75</f>
        <v>45355</v>
      </c>
      <c r="AA75" t="str">
        <f>DataSheet!AU75</f>
        <v>M012</v>
      </c>
      <c r="AB75" t="str">
        <f>DataSheet!AV75</f>
        <v>4</v>
      </c>
      <c r="AC75" t="str">
        <f>DataSheet!AW75</f>
        <v>6</v>
      </c>
    </row>
    <row r="76" spans="1:29">
      <c r="A76" t="str">
        <f>DataSheet!J76</f>
        <v>CP00268376</v>
      </c>
      <c r="B76" t="str">
        <f>DataSheet!BO76</f>
        <v>411_01RECT BED</v>
      </c>
      <c r="C76" t="str">
        <f>CONCATENATE(DataSheet!D76&amp;"-"&amp;DataSheet!E76)</f>
        <v>379955-3</v>
      </c>
      <c r="D76" t="str">
        <f>DataSheet!A76</f>
        <v>PF009858</v>
      </c>
      <c r="E76" t="str">
        <f>DataSheet!I76</f>
        <v>HUSA SOL-GOL NEXT 22 90X190</v>
      </c>
      <c r="F76">
        <f>DataSheet!F76</f>
        <v>2</v>
      </c>
      <c r="G76" s="1">
        <f>DataSheet!BV76</f>
        <v>45363</v>
      </c>
      <c r="H76" t="str">
        <f>DataSheet!M76</f>
        <v>Inchis</v>
      </c>
      <c r="I76" s="1">
        <f>DataSheet!BF76</f>
        <v>45355</v>
      </c>
      <c r="J76" s="1">
        <f>DataSheet!BE76</f>
        <v>45356</v>
      </c>
      <c r="K76">
        <f>DataSheet!CL76</f>
        <v>0</v>
      </c>
      <c r="L76" s="2">
        <f>DataSheet!CE76</f>
        <v>45352.409722222197</v>
      </c>
      <c r="M76" t="str">
        <f>DataSheet!CF76</f>
        <v>Mariana Straulea</v>
      </c>
      <c r="N76">
        <f>DataSheet!CM76</f>
        <v>0</v>
      </c>
      <c r="O76" s="2">
        <f>DataSheet!CG76</f>
        <v>0</v>
      </c>
      <c r="P76">
        <f>DataSheet!CH76</f>
        <v>0</v>
      </c>
      <c r="Q76">
        <f>DataSheet!CN76</f>
        <v>0</v>
      </c>
      <c r="R76" s="2">
        <f>DataSheet!CI76</f>
        <v>0</v>
      </c>
      <c r="S76">
        <f>DataSheet!CJ76</f>
        <v>0</v>
      </c>
      <c r="T76" t="str">
        <f>DataSheet!AZ76</f>
        <v>HP3D</v>
      </c>
      <c r="U76" t="str">
        <f>DataSheet!AY76</f>
        <v>SPECIALA</v>
      </c>
      <c r="V76" t="str">
        <f>DataSheet!AT76</f>
        <v>CMN</v>
      </c>
      <c r="W76">
        <f>DataSheet!CK76</f>
        <v>18.86</v>
      </c>
      <c r="X76" s="1">
        <f>DataSheet!S76</f>
        <v>45329</v>
      </c>
      <c r="Y76" t="str">
        <f>DataSheet!BN76</f>
        <v>HUSA SOL-GOL NEXT 22 90X190</v>
      </c>
      <c r="Z76" s="1">
        <f>DataSheet!AB76</f>
        <v>45355</v>
      </c>
      <c r="AA76" t="str">
        <f>DataSheet!AU76</f>
        <v>M012</v>
      </c>
      <c r="AB76" t="str">
        <f>DataSheet!AV76</f>
        <v>4</v>
      </c>
      <c r="AC76" t="str">
        <f>DataSheet!AW76</f>
        <v>6</v>
      </c>
    </row>
    <row r="77" spans="1:29">
      <c r="A77" t="str">
        <f>DataSheet!J77</f>
        <v>CP00268377</v>
      </c>
      <c r="B77" t="str">
        <f>DataSheet!BO77</f>
        <v>411_01RECT BED</v>
      </c>
      <c r="C77" t="str">
        <f>CONCATENATE(DataSheet!D77&amp;"-"&amp;DataSheet!E77)</f>
        <v>379955-4</v>
      </c>
      <c r="D77" t="str">
        <f>DataSheet!A77</f>
        <v>PF010591</v>
      </c>
      <c r="E77" t="str">
        <f>DataSheet!I77</f>
        <v>HUSA IMPULSE 290 80X200</v>
      </c>
      <c r="F77">
        <f>DataSheet!F77</f>
        <v>2</v>
      </c>
      <c r="G77" s="1">
        <f>DataSheet!BV77</f>
        <v>45363</v>
      </c>
      <c r="H77" t="str">
        <f>DataSheet!M77</f>
        <v>Inchis</v>
      </c>
      <c r="I77" s="1">
        <f>DataSheet!BF77</f>
        <v>45355</v>
      </c>
      <c r="J77" s="1">
        <f>DataSheet!BE77</f>
        <v>45356</v>
      </c>
      <c r="K77">
        <f>DataSheet!CL77</f>
        <v>0</v>
      </c>
      <c r="L77" s="2">
        <f>DataSheet!CE77</f>
        <v>45352.409722222197</v>
      </c>
      <c r="M77" t="str">
        <f>DataSheet!CF77</f>
        <v>Mariana Straulea</v>
      </c>
      <c r="N77">
        <f>DataSheet!CM77</f>
        <v>0</v>
      </c>
      <c r="O77" s="2">
        <f>DataSheet!CG77</f>
        <v>0</v>
      </c>
      <c r="P77">
        <f>DataSheet!CH77</f>
        <v>0</v>
      </c>
      <c r="Q77">
        <f>DataSheet!CN77</f>
        <v>0</v>
      </c>
      <c r="R77" s="2">
        <f>DataSheet!CI77</f>
        <v>0</v>
      </c>
      <c r="S77">
        <f>DataSheet!CJ77</f>
        <v>0</v>
      </c>
      <c r="T77" t="str">
        <f>DataSheet!AZ77</f>
        <v>HP3D</v>
      </c>
      <c r="U77" t="str">
        <f>DataSheet!AY77</f>
        <v>SPECIALA</v>
      </c>
      <c r="V77" t="str">
        <f>DataSheet!AT77</f>
        <v>C</v>
      </c>
      <c r="W77">
        <f>DataSheet!CK77</f>
        <v>34.33</v>
      </c>
      <c r="X77" s="1">
        <f>DataSheet!S77</f>
        <v>45329</v>
      </c>
      <c r="Y77" t="str">
        <f>DataSheet!BN77</f>
        <v>HUSA IMPULSE 290 80X200</v>
      </c>
      <c r="Z77" s="1">
        <f>DataSheet!AB77</f>
        <v>45355</v>
      </c>
      <c r="AA77">
        <f>DataSheet!AU77</f>
        <v>0</v>
      </c>
      <c r="AB77">
        <f>DataSheet!AV77</f>
        <v>0</v>
      </c>
      <c r="AC77">
        <f>DataSheet!AW77</f>
        <v>0</v>
      </c>
    </row>
    <row r="78" spans="1:29">
      <c r="A78" t="str">
        <f>DataSheet!J78</f>
        <v>CP00268680</v>
      </c>
      <c r="B78" t="str">
        <f>DataSheet!BO78</f>
        <v>411_01RECT BED</v>
      </c>
      <c r="C78" t="str">
        <f>CONCATENATE(DataSheet!D78&amp;"-"&amp;DataSheet!E78)</f>
        <v>380070-1</v>
      </c>
      <c r="D78" t="str">
        <f>DataSheet!A78</f>
        <v>PF010643</v>
      </c>
      <c r="E78" t="str">
        <f>DataSheet!I78</f>
        <v>HUSA IMPULSE 290 90X190</v>
      </c>
      <c r="F78">
        <f>DataSheet!F78</f>
        <v>2</v>
      </c>
      <c r="G78" s="1">
        <f>DataSheet!BV78</f>
        <v>45363</v>
      </c>
      <c r="H78" t="str">
        <f>DataSheet!M78</f>
        <v>Inchis</v>
      </c>
      <c r="I78" s="1">
        <f>DataSheet!BF78</f>
        <v>45355</v>
      </c>
      <c r="J78" s="1">
        <f>DataSheet!BE78</f>
        <v>45356</v>
      </c>
      <c r="K78">
        <f>DataSheet!CL78</f>
        <v>2.95</v>
      </c>
      <c r="L78" s="2">
        <f>DataSheet!CE78</f>
        <v>45352.409722222197</v>
      </c>
      <c r="M78" t="str">
        <f>DataSheet!CF78</f>
        <v>Mariana Straulea</v>
      </c>
      <c r="N78">
        <f>DataSheet!CM78</f>
        <v>2.5</v>
      </c>
      <c r="O78" s="2">
        <f>DataSheet!CG78</f>
        <v>0</v>
      </c>
      <c r="P78">
        <f>DataSheet!CH78</f>
        <v>0</v>
      </c>
      <c r="Q78">
        <f>DataSheet!CN78</f>
        <v>10.75</v>
      </c>
      <c r="R78" s="2">
        <f>DataSheet!CI78</f>
        <v>0</v>
      </c>
      <c r="S78">
        <f>DataSheet!CJ78</f>
        <v>0</v>
      </c>
      <c r="T78" t="str">
        <f>DataSheet!AZ78</f>
        <v>HP3D</v>
      </c>
      <c r="U78" t="str">
        <f>DataSheet!AY78</f>
        <v>SPECIALA</v>
      </c>
      <c r="V78" t="str">
        <f>DataSheet!AT78</f>
        <v>C</v>
      </c>
      <c r="W78">
        <f>DataSheet!CK78</f>
        <v>34.33</v>
      </c>
      <c r="X78" s="1">
        <f>DataSheet!S78</f>
        <v>45334</v>
      </c>
      <c r="Y78" t="str">
        <f>DataSheet!BN78</f>
        <v>HUSA IMPULSE 290 90X190</v>
      </c>
      <c r="Z78" s="1">
        <f>DataSheet!AB78</f>
        <v>45355</v>
      </c>
      <c r="AA78">
        <f>DataSheet!AU78</f>
        <v>0</v>
      </c>
      <c r="AB78">
        <f>DataSheet!AV78</f>
        <v>0</v>
      </c>
      <c r="AC78">
        <f>DataSheet!AW78</f>
        <v>0</v>
      </c>
    </row>
    <row r="79" spans="1:29">
      <c r="A79" t="str">
        <f>DataSheet!J79</f>
        <v>CP00268681</v>
      </c>
      <c r="B79" t="str">
        <f>DataSheet!BO79</f>
        <v>411_01RECT BED</v>
      </c>
      <c r="C79" t="str">
        <f>CONCATENATE(DataSheet!D79&amp;"-"&amp;DataSheet!E79)</f>
        <v>380070-2</v>
      </c>
      <c r="D79" t="str">
        <f>DataSheet!A79</f>
        <v>PF010236</v>
      </c>
      <c r="E79" t="str">
        <f>DataSheet!I79</f>
        <v>HUSA PRIMUS NEXT 270 100X220</v>
      </c>
      <c r="F79">
        <f>DataSheet!F79</f>
        <v>1</v>
      </c>
      <c r="G79" s="1">
        <f>DataSheet!BV79</f>
        <v>45363</v>
      </c>
      <c r="H79" t="str">
        <f>DataSheet!M79</f>
        <v>Inchis</v>
      </c>
      <c r="I79" s="1">
        <f>DataSheet!BF79</f>
        <v>45355</v>
      </c>
      <c r="J79" s="1">
        <f>DataSheet!BE79</f>
        <v>45356</v>
      </c>
      <c r="K79">
        <f>DataSheet!CL79</f>
        <v>0</v>
      </c>
      <c r="L79" s="2">
        <f>DataSheet!CE79</f>
        <v>45352.409722222197</v>
      </c>
      <c r="M79" t="str">
        <f>DataSheet!CF79</f>
        <v>Mariana Straulea</v>
      </c>
      <c r="N79">
        <f>DataSheet!CM79</f>
        <v>0</v>
      </c>
      <c r="O79" s="2">
        <f>DataSheet!CG79</f>
        <v>0</v>
      </c>
      <c r="P79">
        <f>DataSheet!CH79</f>
        <v>0</v>
      </c>
      <c r="Q79">
        <f>DataSheet!CN79</f>
        <v>0</v>
      </c>
      <c r="R79" s="2">
        <f>DataSheet!CI79</f>
        <v>0</v>
      </c>
      <c r="S79">
        <f>DataSheet!CJ79</f>
        <v>0</v>
      </c>
      <c r="T79" t="str">
        <f>DataSheet!AZ79</f>
        <v>HP3D</v>
      </c>
      <c r="U79" t="str">
        <f>DataSheet!AY79</f>
        <v>SPECIALA</v>
      </c>
      <c r="V79" t="str">
        <f>DataSheet!AT79</f>
        <v>CMN</v>
      </c>
      <c r="W79">
        <f>DataSheet!CK79</f>
        <v>24.63</v>
      </c>
      <c r="X79" s="1">
        <f>DataSheet!S79</f>
        <v>45334</v>
      </c>
      <c r="Y79" t="str">
        <f>DataSheet!BN79</f>
        <v>HUSA PRIMUS NEXT 270 100X220</v>
      </c>
      <c r="Z79" s="1">
        <f>DataSheet!AB79</f>
        <v>45355</v>
      </c>
      <c r="AA79" t="str">
        <f>DataSheet!AU79</f>
        <v>M012</v>
      </c>
      <c r="AB79" t="str">
        <f>DataSheet!AV79</f>
        <v>4</v>
      </c>
      <c r="AC79" t="str">
        <f>DataSheet!AW79</f>
        <v>6</v>
      </c>
    </row>
    <row r="80" spans="1:29">
      <c r="A80" t="str">
        <f>DataSheet!J80</f>
        <v>CP00268682</v>
      </c>
      <c r="B80" t="str">
        <f>DataSheet!BO80</f>
        <v>411_01RECT BED</v>
      </c>
      <c r="C80" t="str">
        <f>CONCATENATE(DataSheet!D80&amp;"-"&amp;DataSheet!E80)</f>
        <v>380070-3</v>
      </c>
      <c r="D80" t="str">
        <f>DataSheet!A80</f>
        <v>PF010236</v>
      </c>
      <c r="E80" t="str">
        <f>DataSheet!I80</f>
        <v>HUSA PRIMUS NEXT 270 100X220</v>
      </c>
      <c r="F80">
        <f>DataSheet!F80</f>
        <v>1</v>
      </c>
      <c r="G80" s="1">
        <f>DataSheet!BV80</f>
        <v>45363</v>
      </c>
      <c r="H80" t="str">
        <f>DataSheet!M80</f>
        <v>Inchis</v>
      </c>
      <c r="I80" s="1">
        <f>DataSheet!BF80</f>
        <v>45355</v>
      </c>
      <c r="J80" s="1">
        <f>DataSheet!BE80</f>
        <v>45356</v>
      </c>
      <c r="K80">
        <f>DataSheet!CL80</f>
        <v>0</v>
      </c>
      <c r="L80" s="2">
        <f>DataSheet!CE80</f>
        <v>45352.409722222197</v>
      </c>
      <c r="M80" t="str">
        <f>DataSheet!CF80</f>
        <v>Mariana Straulea</v>
      </c>
      <c r="N80">
        <f>DataSheet!CM80</f>
        <v>0</v>
      </c>
      <c r="O80" s="2">
        <f>DataSheet!CG80</f>
        <v>0</v>
      </c>
      <c r="P80">
        <f>DataSheet!CH80</f>
        <v>0</v>
      </c>
      <c r="Q80">
        <f>DataSheet!CN80</f>
        <v>0</v>
      </c>
      <c r="R80" s="2">
        <f>DataSheet!CI80</f>
        <v>0</v>
      </c>
      <c r="S80">
        <f>DataSheet!CJ80</f>
        <v>0</v>
      </c>
      <c r="T80" t="str">
        <f>DataSheet!AZ80</f>
        <v>HP3D</v>
      </c>
      <c r="U80" t="str">
        <f>DataSheet!AY80</f>
        <v>SPECIALA</v>
      </c>
      <c r="V80" t="str">
        <f>DataSheet!AT80</f>
        <v>CMN</v>
      </c>
      <c r="W80">
        <f>DataSheet!CK80</f>
        <v>24.63</v>
      </c>
      <c r="X80" s="1">
        <f>DataSheet!S80</f>
        <v>45334</v>
      </c>
      <c r="Y80" t="str">
        <f>DataSheet!BN80</f>
        <v>HUSA PRIMUS NEXT 270 100X220</v>
      </c>
      <c r="Z80" s="1">
        <f>DataSheet!AB80</f>
        <v>45355</v>
      </c>
      <c r="AA80" t="str">
        <f>DataSheet!AU80</f>
        <v>M012</v>
      </c>
      <c r="AB80" t="str">
        <f>DataSheet!AV80</f>
        <v>4</v>
      </c>
      <c r="AC80" t="str">
        <f>DataSheet!AW80</f>
        <v>6</v>
      </c>
    </row>
    <row r="81" spans="1:29">
      <c r="A81" t="str">
        <f>DataSheet!J81</f>
        <v>CP00268864</v>
      </c>
      <c r="B81" t="str">
        <f>DataSheet!BO81</f>
        <v>411_01RECT BED</v>
      </c>
      <c r="C81" t="str">
        <f>CONCATENATE(DataSheet!D81&amp;"-"&amp;DataSheet!E81)</f>
        <v>380171-1</v>
      </c>
      <c r="D81" t="str">
        <f>DataSheet!A81</f>
        <v>PF009500</v>
      </c>
      <c r="E81" t="str">
        <f>DataSheet!I81</f>
        <v>HUSA PREMIUM BULTEX 140X190</v>
      </c>
      <c r="F81">
        <f>DataSheet!F81</f>
        <v>1</v>
      </c>
      <c r="G81" s="1">
        <f>DataSheet!BV81</f>
        <v>45363</v>
      </c>
      <c r="H81" t="str">
        <f>DataSheet!M81</f>
        <v>Inchis</v>
      </c>
      <c r="I81" s="1">
        <f>DataSheet!BF81</f>
        <v>45355</v>
      </c>
      <c r="J81" s="1">
        <f>DataSheet!BE81</f>
        <v>45356</v>
      </c>
      <c r="K81">
        <f>DataSheet!CL81</f>
        <v>0</v>
      </c>
      <c r="L81" s="2">
        <f>DataSheet!CE81</f>
        <v>45352.409722222197</v>
      </c>
      <c r="M81" t="str">
        <f>DataSheet!CF81</f>
        <v>Mariana Straulea</v>
      </c>
      <c r="N81">
        <f>DataSheet!CM81</f>
        <v>0</v>
      </c>
      <c r="O81" s="2">
        <f>DataSheet!CG81</f>
        <v>0</v>
      </c>
      <c r="P81">
        <f>DataSheet!CH81</f>
        <v>0</v>
      </c>
      <c r="Q81">
        <f>DataSheet!CN81</f>
        <v>0</v>
      </c>
      <c r="R81" s="2">
        <f>DataSheet!CI81</f>
        <v>0</v>
      </c>
      <c r="S81">
        <f>DataSheet!CJ81</f>
        <v>0</v>
      </c>
      <c r="T81" t="str">
        <f>DataSheet!AZ81</f>
        <v>HB</v>
      </c>
      <c r="U81" t="str">
        <f>DataSheet!AY81</f>
        <v>SIMPLA.BA</v>
      </c>
      <c r="V81" t="str">
        <f>DataSheet!AT81</f>
        <v>SN</v>
      </c>
      <c r="W81">
        <f>DataSheet!CK81</f>
        <v>54.06</v>
      </c>
      <c r="X81" s="1">
        <f>DataSheet!S81</f>
        <v>45335</v>
      </c>
      <c r="Y81" t="str">
        <f>DataSheet!BN81</f>
        <v>HUSA PREMIUM BULTEX 140X190</v>
      </c>
      <c r="Z81" s="1">
        <f>DataSheet!AB81</f>
        <v>45355</v>
      </c>
      <c r="AA81">
        <f>DataSheet!AU81</f>
        <v>0</v>
      </c>
      <c r="AB81">
        <f>DataSheet!AV81</f>
        <v>0</v>
      </c>
      <c r="AC81">
        <f>DataSheet!AW81</f>
        <v>0</v>
      </c>
    </row>
    <row r="82" spans="1:29">
      <c r="A82" t="str">
        <f>DataSheet!J82</f>
        <v>CP00268865</v>
      </c>
      <c r="B82" t="str">
        <f>DataSheet!BO82</f>
        <v>411_01RECT BED</v>
      </c>
      <c r="C82" t="str">
        <f>CONCATENATE(DataSheet!D82&amp;"-"&amp;DataSheet!E82)</f>
        <v>380171-2</v>
      </c>
      <c r="D82" t="str">
        <f>DataSheet!A82</f>
        <v>PF008720</v>
      </c>
      <c r="E82" t="str">
        <f>DataSheet!I82</f>
        <v>HUSA SUPER BULTEX 140X200</v>
      </c>
      <c r="F82">
        <f>DataSheet!F82</f>
        <v>1</v>
      </c>
      <c r="G82" s="1">
        <f>DataSheet!BV82</f>
        <v>45363</v>
      </c>
      <c r="H82" t="str">
        <f>DataSheet!M82</f>
        <v>Inchis</v>
      </c>
      <c r="I82" s="1">
        <f>DataSheet!BF82</f>
        <v>45355</v>
      </c>
      <c r="J82" s="1">
        <f>DataSheet!BE82</f>
        <v>45356</v>
      </c>
      <c r="K82">
        <f>DataSheet!CL82</f>
        <v>0</v>
      </c>
      <c r="L82" s="2">
        <f>DataSheet!CE82</f>
        <v>45352.409722222197</v>
      </c>
      <c r="M82" t="str">
        <f>DataSheet!CF82</f>
        <v>Mariana Straulea</v>
      </c>
      <c r="N82">
        <f>DataSheet!CM82</f>
        <v>0</v>
      </c>
      <c r="O82" s="2">
        <f>DataSheet!CG82</f>
        <v>0</v>
      </c>
      <c r="P82">
        <f>DataSheet!CH82</f>
        <v>0</v>
      </c>
      <c r="Q82">
        <f>DataSheet!CN82</f>
        <v>0</v>
      </c>
      <c r="R82" s="2">
        <f>DataSheet!CI82</f>
        <v>0</v>
      </c>
      <c r="S82">
        <f>DataSheet!CJ82</f>
        <v>0</v>
      </c>
      <c r="T82" t="str">
        <f>DataSheet!AZ82</f>
        <v>HB</v>
      </c>
      <c r="U82" t="str">
        <f>DataSheet!AY82</f>
        <v>SIMPLA.BA</v>
      </c>
      <c r="V82" t="str">
        <f>DataSheet!AT82</f>
        <v>MN</v>
      </c>
      <c r="W82">
        <f>DataSheet!CK82</f>
        <v>29.33</v>
      </c>
      <c r="X82" s="1">
        <f>DataSheet!S82</f>
        <v>45335</v>
      </c>
      <c r="Y82" t="str">
        <f>DataSheet!BN82</f>
        <v>HUSA SUPER BULTEX 140X200</v>
      </c>
      <c r="Z82" s="1">
        <f>DataSheet!AB82</f>
        <v>45355</v>
      </c>
      <c r="AA82" t="str">
        <f>DataSheet!AU82</f>
        <v>M013</v>
      </c>
      <c r="AB82" t="str">
        <f>DataSheet!AV82</f>
        <v>19</v>
      </c>
      <c r="AC82" t="str">
        <f>DataSheet!AW82</f>
        <v>18</v>
      </c>
    </row>
    <row r="83" spans="1:29">
      <c r="A83" t="str">
        <f>DataSheet!J83</f>
        <v>CP00268866</v>
      </c>
      <c r="B83" t="str">
        <f>DataSheet!BO83</f>
        <v>411_01RECT BED</v>
      </c>
      <c r="C83" t="str">
        <f>CONCATENATE(DataSheet!D83&amp;"-"&amp;DataSheet!E83)</f>
        <v>380171-3</v>
      </c>
      <c r="D83" t="str">
        <f>DataSheet!A83</f>
        <v>PF008720</v>
      </c>
      <c r="E83" t="str">
        <f>DataSheet!I83</f>
        <v>HUSA SUPER BULTEX 140X200</v>
      </c>
      <c r="F83">
        <f>DataSheet!F83</f>
        <v>1</v>
      </c>
      <c r="G83" s="1">
        <f>DataSheet!BV83</f>
        <v>45363</v>
      </c>
      <c r="H83" t="str">
        <f>DataSheet!M83</f>
        <v>Inchis</v>
      </c>
      <c r="I83" s="1">
        <f>DataSheet!BF83</f>
        <v>45355</v>
      </c>
      <c r="J83" s="1">
        <f>DataSheet!BE83</f>
        <v>45356</v>
      </c>
      <c r="K83">
        <f>DataSheet!CL83</f>
        <v>0</v>
      </c>
      <c r="L83" s="2">
        <f>DataSheet!CE83</f>
        <v>45352.409722222197</v>
      </c>
      <c r="M83" t="str">
        <f>DataSheet!CF83</f>
        <v>Mariana Straulea</v>
      </c>
      <c r="N83">
        <f>DataSheet!CM83</f>
        <v>0</v>
      </c>
      <c r="O83" s="2">
        <f>DataSheet!CG83</f>
        <v>0</v>
      </c>
      <c r="P83">
        <f>DataSheet!CH83</f>
        <v>0</v>
      </c>
      <c r="Q83">
        <f>DataSheet!CN83</f>
        <v>0</v>
      </c>
      <c r="R83" s="2">
        <f>DataSheet!CI83</f>
        <v>0</v>
      </c>
      <c r="S83">
        <f>DataSheet!CJ83</f>
        <v>0</v>
      </c>
      <c r="T83" t="str">
        <f>DataSheet!AZ83</f>
        <v>HB</v>
      </c>
      <c r="U83" t="str">
        <f>DataSheet!AY83</f>
        <v>SIMPLA.BA</v>
      </c>
      <c r="V83" t="str">
        <f>DataSheet!AT83</f>
        <v>MN</v>
      </c>
      <c r="W83">
        <f>DataSheet!CK83</f>
        <v>29.33</v>
      </c>
      <c r="X83" s="1">
        <f>DataSheet!S83</f>
        <v>45335</v>
      </c>
      <c r="Y83" t="str">
        <f>DataSheet!BN83</f>
        <v>HUSA SUPER BULTEX 140X200</v>
      </c>
      <c r="Z83" s="1">
        <f>DataSheet!AB83</f>
        <v>45355</v>
      </c>
      <c r="AA83" t="str">
        <f>DataSheet!AU83</f>
        <v>M013</v>
      </c>
      <c r="AB83" t="str">
        <f>DataSheet!AV83</f>
        <v>19</v>
      </c>
      <c r="AC83" t="str">
        <f>DataSheet!AW83</f>
        <v>18</v>
      </c>
    </row>
    <row r="84" spans="1:29">
      <c r="A84" t="str">
        <f>DataSheet!J84</f>
        <v>CP00268867</v>
      </c>
      <c r="B84" t="str">
        <f>DataSheet!BO84</f>
        <v>411_01RECT BED</v>
      </c>
      <c r="C84" t="str">
        <f>CONCATENATE(DataSheet!D84&amp;"-"&amp;DataSheet!E84)</f>
        <v>380171-4</v>
      </c>
      <c r="D84" t="str">
        <f>DataSheet!A84</f>
        <v>PF008722</v>
      </c>
      <c r="E84" t="str">
        <f>DataSheet!I84</f>
        <v>HUSA SUPER BULTEX 180X200</v>
      </c>
      <c r="F84">
        <f>DataSheet!F84</f>
        <v>1</v>
      </c>
      <c r="G84" s="1">
        <f>DataSheet!BV84</f>
        <v>45363</v>
      </c>
      <c r="H84" t="str">
        <f>DataSheet!M84</f>
        <v>Inchis</v>
      </c>
      <c r="I84" s="1">
        <f>DataSheet!BF84</f>
        <v>45355</v>
      </c>
      <c r="J84" s="1">
        <f>DataSheet!BE84</f>
        <v>45356</v>
      </c>
      <c r="K84">
        <f>DataSheet!CL84</f>
        <v>0</v>
      </c>
      <c r="L84" s="2">
        <f>DataSheet!CE84</f>
        <v>45352.409722222197</v>
      </c>
      <c r="M84" t="str">
        <f>DataSheet!CF84</f>
        <v>Mariana Straulea</v>
      </c>
      <c r="N84">
        <f>DataSheet!CM84</f>
        <v>0</v>
      </c>
      <c r="O84" s="2">
        <f>DataSheet!CG84</f>
        <v>0</v>
      </c>
      <c r="P84">
        <f>DataSheet!CH84</f>
        <v>0</v>
      </c>
      <c r="Q84">
        <f>DataSheet!CN84</f>
        <v>0</v>
      </c>
      <c r="R84" s="2">
        <f>DataSheet!CI84</f>
        <v>0</v>
      </c>
      <c r="S84">
        <f>DataSheet!CJ84</f>
        <v>0</v>
      </c>
      <c r="T84" t="str">
        <f>DataSheet!AZ84</f>
        <v>HB</v>
      </c>
      <c r="U84" t="str">
        <f>DataSheet!AY84</f>
        <v>SIMPLA.BA</v>
      </c>
      <c r="V84" t="str">
        <f>DataSheet!AT84</f>
        <v>MN</v>
      </c>
      <c r="W84">
        <f>DataSheet!CK84</f>
        <v>34.22</v>
      </c>
      <c r="X84" s="1">
        <f>DataSheet!S84</f>
        <v>45335</v>
      </c>
      <c r="Y84" t="str">
        <f>DataSheet!BN84</f>
        <v>HUSA SUPER BULTEX 180X200</v>
      </c>
      <c r="Z84" s="1">
        <f>DataSheet!AB84</f>
        <v>45355</v>
      </c>
      <c r="AA84" t="str">
        <f>DataSheet!AU84</f>
        <v>M013</v>
      </c>
      <c r="AB84" t="str">
        <f>DataSheet!AV84</f>
        <v>19</v>
      </c>
      <c r="AC84" t="str">
        <f>DataSheet!AW84</f>
        <v>18</v>
      </c>
    </row>
    <row r="85" spans="1:29">
      <c r="A85" t="str">
        <f>DataSheet!J85</f>
        <v>CP00269127</v>
      </c>
      <c r="B85" t="str">
        <f>DataSheet!BO85</f>
        <v>411_01RECT BED</v>
      </c>
      <c r="C85" t="str">
        <f>CONCATENATE(DataSheet!D85&amp;"-"&amp;DataSheet!E85)</f>
        <v>380379-1</v>
      </c>
      <c r="D85" t="str">
        <f>DataSheet!A85</f>
        <v>PF007767</v>
      </c>
      <c r="E85" t="str">
        <f>DataSheet!I85</f>
        <v>HUSA PRESTIGE 160X200</v>
      </c>
      <c r="F85">
        <f>DataSheet!F85</f>
        <v>8</v>
      </c>
      <c r="G85" s="1">
        <f>DataSheet!BV85</f>
        <v>45363</v>
      </c>
      <c r="H85" t="str">
        <f>DataSheet!M85</f>
        <v>Inchis</v>
      </c>
      <c r="I85" s="1">
        <f>DataSheet!BF85</f>
        <v>45355</v>
      </c>
      <c r="J85" s="1">
        <f>DataSheet!BE85</f>
        <v>45356</v>
      </c>
      <c r="K85">
        <f>DataSheet!CL85</f>
        <v>0</v>
      </c>
      <c r="L85" s="2">
        <f>DataSheet!CE85</f>
        <v>45352.409722222197</v>
      </c>
      <c r="M85" t="str">
        <f>DataSheet!CF85</f>
        <v>Mariana Straulea</v>
      </c>
      <c r="N85">
        <f>DataSheet!CM85</f>
        <v>0</v>
      </c>
      <c r="O85" s="2">
        <f>DataSheet!CG85</f>
        <v>0</v>
      </c>
      <c r="P85">
        <f>DataSheet!CH85</f>
        <v>0</v>
      </c>
      <c r="Q85">
        <f>DataSheet!CN85</f>
        <v>0</v>
      </c>
      <c r="R85" s="2">
        <f>DataSheet!CI85</f>
        <v>0</v>
      </c>
      <c r="S85">
        <f>DataSheet!CJ85</f>
        <v>0</v>
      </c>
      <c r="T85" t="str">
        <f>DataSheet!AZ85</f>
        <v>HP3D</v>
      </c>
      <c r="U85" t="str">
        <f>DataSheet!AY85</f>
        <v>SPECIALA</v>
      </c>
      <c r="V85" t="str">
        <f>DataSheet!AT85</f>
        <v>C</v>
      </c>
      <c r="W85">
        <f>DataSheet!CK85</f>
        <v>40.97</v>
      </c>
      <c r="X85" s="1">
        <f>DataSheet!S85</f>
        <v>45338</v>
      </c>
      <c r="Y85" t="str">
        <f>DataSheet!BN85</f>
        <v>HUSA PRESTIGE 160X200</v>
      </c>
      <c r="Z85" s="1">
        <f>DataSheet!AB85</f>
        <v>45355</v>
      </c>
      <c r="AA85">
        <f>DataSheet!AU85</f>
        <v>0</v>
      </c>
      <c r="AB85">
        <f>DataSheet!AV85</f>
        <v>0</v>
      </c>
      <c r="AC85">
        <f>DataSheet!AW85</f>
        <v>0</v>
      </c>
    </row>
    <row r="86" spans="1:29">
      <c r="A86" t="str">
        <f>DataSheet!J86</f>
        <v>CP00269128</v>
      </c>
      <c r="B86" t="str">
        <f>DataSheet!BO86</f>
        <v>411_01RECT BED</v>
      </c>
      <c r="C86" t="str">
        <f>CONCATENATE(DataSheet!D86&amp;"-"&amp;DataSheet!E86)</f>
        <v>380379-2</v>
      </c>
      <c r="D86" t="str">
        <f>DataSheet!A86</f>
        <v>PF008721</v>
      </c>
      <c r="E86" t="str">
        <f>DataSheet!I86</f>
        <v>HUSA SUPER BULTEX 160X200</v>
      </c>
      <c r="F86">
        <f>DataSheet!F86</f>
        <v>7</v>
      </c>
      <c r="G86" s="1">
        <f>DataSheet!BV86</f>
        <v>45363</v>
      </c>
      <c r="H86" t="str">
        <f>DataSheet!M86</f>
        <v>Inchis</v>
      </c>
      <c r="I86" s="1">
        <f>DataSheet!BF86</f>
        <v>45355</v>
      </c>
      <c r="J86" s="1">
        <f>DataSheet!BE86</f>
        <v>45356</v>
      </c>
      <c r="K86">
        <f>DataSheet!CL86</f>
        <v>0</v>
      </c>
      <c r="L86" s="2">
        <f>DataSheet!CE86</f>
        <v>45352.409722222197</v>
      </c>
      <c r="M86" t="str">
        <f>DataSheet!CF86</f>
        <v>Mariana Straulea</v>
      </c>
      <c r="N86">
        <f>DataSheet!CM86</f>
        <v>0</v>
      </c>
      <c r="O86" s="2">
        <f>DataSheet!CG86</f>
        <v>0</v>
      </c>
      <c r="P86">
        <f>DataSheet!CH86</f>
        <v>0</v>
      </c>
      <c r="Q86">
        <f>DataSheet!CN86</f>
        <v>0</v>
      </c>
      <c r="R86" s="2">
        <f>DataSheet!CI86</f>
        <v>0</v>
      </c>
      <c r="S86">
        <f>DataSheet!CJ86</f>
        <v>0</v>
      </c>
      <c r="T86" t="str">
        <f>DataSheet!AZ86</f>
        <v>HB</v>
      </c>
      <c r="U86" t="str">
        <f>DataSheet!AY86</f>
        <v>SIMPLA.BA</v>
      </c>
      <c r="V86" t="str">
        <f>DataSheet!AT86</f>
        <v>MN</v>
      </c>
      <c r="W86">
        <f>DataSheet!CK86</f>
        <v>31.78</v>
      </c>
      <c r="X86" s="1">
        <f>DataSheet!S86</f>
        <v>45338</v>
      </c>
      <c r="Y86" t="str">
        <f>DataSheet!BN86</f>
        <v>HUSA SUPER BULTEX 160X200</v>
      </c>
      <c r="Z86" s="1">
        <f>DataSheet!AB86</f>
        <v>45355</v>
      </c>
      <c r="AA86" t="str">
        <f>DataSheet!AU86</f>
        <v>M013</v>
      </c>
      <c r="AB86" t="str">
        <f>DataSheet!AV86</f>
        <v>19</v>
      </c>
      <c r="AC86" t="str">
        <f>DataSheet!AW86</f>
        <v>18</v>
      </c>
    </row>
    <row r="87" spans="1:29">
      <c r="A87" t="str">
        <f>DataSheet!J87</f>
        <v>CP00269129</v>
      </c>
      <c r="B87" t="str">
        <f>DataSheet!BO87</f>
        <v>411_01RECT BED</v>
      </c>
      <c r="C87" t="str">
        <f>CONCATENATE(DataSheet!D87&amp;"-"&amp;DataSheet!E87)</f>
        <v>380379-4</v>
      </c>
      <c r="D87" t="str">
        <f>DataSheet!A87</f>
        <v>PF007726</v>
      </c>
      <c r="E87" t="str">
        <f>DataSheet!I87</f>
        <v>HUSA PRESTIGE 90X200</v>
      </c>
      <c r="F87">
        <f>DataSheet!F87</f>
        <v>50</v>
      </c>
      <c r="G87" s="1">
        <f>DataSheet!BV87</f>
        <v>45363</v>
      </c>
      <c r="H87" t="str">
        <f>DataSheet!M87</f>
        <v>Inchis</v>
      </c>
      <c r="I87" s="1">
        <f>DataSheet!BF87</f>
        <v>45355</v>
      </c>
      <c r="J87" s="1">
        <f>DataSheet!BE87</f>
        <v>45356</v>
      </c>
      <c r="K87">
        <f>DataSheet!CL87</f>
        <v>0</v>
      </c>
      <c r="L87" s="2">
        <f>DataSheet!CE87</f>
        <v>45349.543055555601</v>
      </c>
      <c r="M87" t="str">
        <f>DataSheet!CF87</f>
        <v>Mariana Straulea</v>
      </c>
      <c r="N87">
        <f>DataSheet!CM87</f>
        <v>0</v>
      </c>
      <c r="O87" s="2">
        <f>DataSheet!CG87</f>
        <v>0</v>
      </c>
      <c r="P87">
        <f>DataSheet!CH87</f>
        <v>0</v>
      </c>
      <c r="Q87">
        <f>DataSheet!CN87</f>
        <v>0</v>
      </c>
      <c r="R87" s="2">
        <f>DataSheet!CI87</f>
        <v>0</v>
      </c>
      <c r="S87">
        <f>DataSheet!CJ87</f>
        <v>0</v>
      </c>
      <c r="T87" t="str">
        <f>DataSheet!AZ87</f>
        <v>HP3D</v>
      </c>
      <c r="U87" t="str">
        <f>DataSheet!AY87</f>
        <v>SPECIALA</v>
      </c>
      <c r="V87" t="str">
        <f>DataSheet!AT87</f>
        <v>C</v>
      </c>
      <c r="W87">
        <f>DataSheet!CK87</f>
        <v>31.51</v>
      </c>
      <c r="X87" s="1">
        <f>DataSheet!S87</f>
        <v>45338</v>
      </c>
      <c r="Y87" t="str">
        <f>DataSheet!BN87</f>
        <v>HUSA PRESTIGE 90X200</v>
      </c>
      <c r="Z87" s="1">
        <f>DataSheet!AB87</f>
        <v>45355</v>
      </c>
      <c r="AA87">
        <f>DataSheet!AU87</f>
        <v>0</v>
      </c>
      <c r="AB87">
        <f>DataSheet!AV87</f>
        <v>0</v>
      </c>
      <c r="AC87">
        <f>DataSheet!AW87</f>
        <v>0</v>
      </c>
    </row>
    <row r="88" spans="1:29">
      <c r="A88" t="str">
        <f>DataSheet!J88</f>
        <v>CP00269130</v>
      </c>
      <c r="B88" t="str">
        <f>DataSheet!BO88</f>
        <v>411_01RECT BED</v>
      </c>
      <c r="C88" t="str">
        <f>CONCATENATE(DataSheet!D88&amp;"-"&amp;DataSheet!E88)</f>
        <v>380379-5</v>
      </c>
      <c r="D88" t="str">
        <f>DataSheet!A88</f>
        <v>PF007726</v>
      </c>
      <c r="E88" t="str">
        <f>DataSheet!I88</f>
        <v>HUSA PRESTIGE 90X200</v>
      </c>
      <c r="F88">
        <f>DataSheet!F88</f>
        <v>50</v>
      </c>
      <c r="G88" s="1">
        <f>DataSheet!BV88</f>
        <v>45363</v>
      </c>
      <c r="H88" t="str">
        <f>DataSheet!M88</f>
        <v>Inchis</v>
      </c>
      <c r="I88" s="1">
        <f>DataSheet!BF88</f>
        <v>45355</v>
      </c>
      <c r="J88" s="1">
        <f>DataSheet!BE88</f>
        <v>45356</v>
      </c>
      <c r="K88">
        <f>DataSheet!CL88</f>
        <v>0</v>
      </c>
      <c r="L88" s="2">
        <f>DataSheet!CE88</f>
        <v>45349.543055555601</v>
      </c>
      <c r="M88" t="str">
        <f>DataSheet!CF88</f>
        <v>Mariana Straulea</v>
      </c>
      <c r="N88">
        <f>DataSheet!CM88</f>
        <v>0</v>
      </c>
      <c r="O88" s="2">
        <f>DataSheet!CG88</f>
        <v>0</v>
      </c>
      <c r="P88">
        <f>DataSheet!CH88</f>
        <v>0</v>
      </c>
      <c r="Q88">
        <f>DataSheet!CN88</f>
        <v>0</v>
      </c>
      <c r="R88" s="2">
        <f>DataSheet!CI88</f>
        <v>0</v>
      </c>
      <c r="S88">
        <f>DataSheet!CJ88</f>
        <v>0</v>
      </c>
      <c r="T88" t="str">
        <f>DataSheet!AZ88</f>
        <v>HP3D</v>
      </c>
      <c r="U88" t="str">
        <f>DataSheet!AY88</f>
        <v>SPECIALA</v>
      </c>
      <c r="V88" t="str">
        <f>DataSheet!AT88</f>
        <v>C</v>
      </c>
      <c r="W88">
        <f>DataSheet!CK88</f>
        <v>31.51</v>
      </c>
      <c r="X88" s="1">
        <f>DataSheet!S88</f>
        <v>45338</v>
      </c>
      <c r="Y88" t="str">
        <f>DataSheet!BN88</f>
        <v>HUSA PRESTIGE 90X200</v>
      </c>
      <c r="Z88" s="1">
        <f>DataSheet!AB88</f>
        <v>45355</v>
      </c>
      <c r="AA88">
        <f>DataSheet!AU88</f>
        <v>0</v>
      </c>
      <c r="AB88">
        <f>DataSheet!AV88</f>
        <v>0</v>
      </c>
      <c r="AC88">
        <f>DataSheet!AW88</f>
        <v>0</v>
      </c>
    </row>
    <row r="89" spans="1:29">
      <c r="A89" t="str">
        <f>DataSheet!J89</f>
        <v>CP00269131</v>
      </c>
      <c r="B89" t="str">
        <f>DataSheet!BO89</f>
        <v>411_01RECT BED</v>
      </c>
      <c r="C89" t="str">
        <f>CONCATENATE(DataSheet!D89&amp;"-"&amp;DataSheet!E89)</f>
        <v>380379-6</v>
      </c>
      <c r="D89" t="str">
        <f>DataSheet!A89</f>
        <v>PF007766</v>
      </c>
      <c r="E89" t="str">
        <f>DataSheet!I89</f>
        <v>HUSA PRESTIGE 140X200</v>
      </c>
      <c r="F89">
        <f>DataSheet!F89</f>
        <v>30</v>
      </c>
      <c r="G89" s="1">
        <f>DataSheet!BV89</f>
        <v>45363</v>
      </c>
      <c r="H89" t="str">
        <f>DataSheet!M89</f>
        <v>Inchis</v>
      </c>
      <c r="I89" s="1">
        <f>DataSheet!BF89</f>
        <v>45355</v>
      </c>
      <c r="J89" s="1">
        <f>DataSheet!BE89</f>
        <v>45356</v>
      </c>
      <c r="K89">
        <f>DataSheet!CL89</f>
        <v>0</v>
      </c>
      <c r="L89" s="2">
        <f>DataSheet!CE89</f>
        <v>45352.409722222197</v>
      </c>
      <c r="M89" t="str">
        <f>DataSheet!CF89</f>
        <v>Mariana Straulea</v>
      </c>
      <c r="N89">
        <f>DataSheet!CM89</f>
        <v>0</v>
      </c>
      <c r="O89" s="2">
        <f>DataSheet!CG89</f>
        <v>0</v>
      </c>
      <c r="P89">
        <f>DataSheet!CH89</f>
        <v>0</v>
      </c>
      <c r="Q89">
        <f>DataSheet!CN89</f>
        <v>0</v>
      </c>
      <c r="R89" s="2">
        <f>DataSheet!CI89</f>
        <v>0</v>
      </c>
      <c r="S89">
        <f>DataSheet!CJ89</f>
        <v>0</v>
      </c>
      <c r="T89" t="str">
        <f>DataSheet!AZ89</f>
        <v>HP3D</v>
      </c>
      <c r="U89" t="str">
        <f>DataSheet!AY89</f>
        <v>SPECIALA</v>
      </c>
      <c r="V89" t="str">
        <f>DataSheet!AT89</f>
        <v>C</v>
      </c>
      <c r="W89">
        <f>DataSheet!CK89</f>
        <v>37.81</v>
      </c>
      <c r="X89" s="1">
        <f>DataSheet!S89</f>
        <v>45338</v>
      </c>
      <c r="Y89" t="str">
        <f>DataSheet!BN89</f>
        <v>HUSA PRESTIGE 140X200</v>
      </c>
      <c r="Z89" s="1">
        <f>DataSheet!AB89</f>
        <v>45355</v>
      </c>
      <c r="AA89">
        <f>DataSheet!AU89</f>
        <v>0</v>
      </c>
      <c r="AB89">
        <f>DataSheet!AV89</f>
        <v>0</v>
      </c>
      <c r="AC89">
        <f>DataSheet!AW89</f>
        <v>0</v>
      </c>
    </row>
    <row r="90" spans="1:29">
      <c r="A90" t="str">
        <f>DataSheet!J90</f>
        <v>CP00269132</v>
      </c>
      <c r="B90" t="str">
        <f>DataSheet!BO90</f>
        <v>411_01RECT BED</v>
      </c>
      <c r="C90" t="str">
        <f>CONCATENATE(DataSheet!D90&amp;"-"&amp;DataSheet!E90)</f>
        <v>380379-7</v>
      </c>
      <c r="D90" t="str">
        <f>DataSheet!A90</f>
        <v>PF008899</v>
      </c>
      <c r="E90" t="str">
        <f>DataSheet!I90</f>
        <v>HUSA ESTEREL 140X200</v>
      </c>
      <c r="F90">
        <f>DataSheet!F90</f>
        <v>30</v>
      </c>
      <c r="G90" s="1">
        <f>DataSheet!BV90</f>
        <v>45363</v>
      </c>
      <c r="H90" t="str">
        <f>DataSheet!M90</f>
        <v>Inchis</v>
      </c>
      <c r="I90" s="1">
        <f>DataSheet!BF90</f>
        <v>45355</v>
      </c>
      <c r="J90" s="1">
        <f>DataSheet!BE90</f>
        <v>45356</v>
      </c>
      <c r="K90">
        <f>DataSheet!CL90</f>
        <v>0</v>
      </c>
      <c r="L90" s="2">
        <f>DataSheet!CE90</f>
        <v>45352.409722222197</v>
      </c>
      <c r="M90" t="str">
        <f>DataSheet!CF90</f>
        <v>Mariana Straulea</v>
      </c>
      <c r="N90">
        <f>DataSheet!CM90</f>
        <v>0</v>
      </c>
      <c r="O90" s="2">
        <f>DataSheet!CG90</f>
        <v>0</v>
      </c>
      <c r="P90">
        <f>DataSheet!CH90</f>
        <v>0</v>
      </c>
      <c r="Q90">
        <f>DataSheet!CN90</f>
        <v>0</v>
      </c>
      <c r="R90" s="2">
        <f>DataSheet!CI90</f>
        <v>0</v>
      </c>
      <c r="S90">
        <f>DataSheet!CJ90</f>
        <v>0</v>
      </c>
      <c r="T90" t="str">
        <f>DataSheet!AZ90</f>
        <v>HN</v>
      </c>
      <c r="U90" t="str">
        <f>DataSheet!AY90</f>
        <v>TRIPLOCK</v>
      </c>
      <c r="V90" t="str">
        <f>DataSheet!AT90</f>
        <v>MN</v>
      </c>
      <c r="W90">
        <f>DataSheet!CK90</f>
        <v>17.84</v>
      </c>
      <c r="X90" s="1">
        <f>DataSheet!S90</f>
        <v>45338</v>
      </c>
      <c r="Y90" t="str">
        <f>DataSheet!BN90</f>
        <v>HUSA ESTEREL 140X200</v>
      </c>
      <c r="Z90" s="1">
        <f>DataSheet!AB90</f>
        <v>45355</v>
      </c>
      <c r="AA90" t="str">
        <f>DataSheet!AU90</f>
        <v>M013</v>
      </c>
      <c r="AB90" t="str">
        <f>DataSheet!AV90</f>
        <v>19</v>
      </c>
      <c r="AC90" t="str">
        <f>DataSheet!AW90</f>
        <v>18</v>
      </c>
    </row>
    <row r="91" spans="1:29">
      <c r="A91" t="str">
        <f>DataSheet!J91</f>
        <v>CP00269133</v>
      </c>
      <c r="B91" t="str">
        <f>DataSheet!BO91</f>
        <v>411_01RECT BED</v>
      </c>
      <c r="C91" t="str">
        <f>CONCATENATE(DataSheet!D91&amp;"-"&amp;DataSheet!E91)</f>
        <v>380379-8</v>
      </c>
      <c r="D91" t="str">
        <f>DataSheet!A91</f>
        <v>PF011016</v>
      </c>
      <c r="E91" t="str">
        <f>DataSheet!I91</f>
        <v>HUSA MY NAP 90X200</v>
      </c>
      <c r="F91">
        <f>DataSheet!F91</f>
        <v>60</v>
      </c>
      <c r="G91" s="1">
        <f>DataSheet!BV91</f>
        <v>45363</v>
      </c>
      <c r="H91" t="str">
        <f>DataSheet!M91</f>
        <v>Inchis</v>
      </c>
      <c r="I91" s="1">
        <f>DataSheet!BF91</f>
        <v>45355</v>
      </c>
      <c r="J91" s="1">
        <f>DataSheet!BE91</f>
        <v>45356</v>
      </c>
      <c r="K91">
        <f>DataSheet!CL91</f>
        <v>0.41249999999999998</v>
      </c>
      <c r="L91" s="2">
        <f>DataSheet!CE91</f>
        <v>45352.410416666702</v>
      </c>
      <c r="M91" t="str">
        <f>DataSheet!CF91</f>
        <v>Mariana Straulea</v>
      </c>
      <c r="N91">
        <f>DataSheet!CM91</f>
        <v>4.5</v>
      </c>
      <c r="O91" s="2">
        <f>DataSheet!CG91</f>
        <v>0</v>
      </c>
      <c r="P91">
        <f>DataSheet!CH91</f>
        <v>0</v>
      </c>
      <c r="Q91">
        <f>DataSheet!CN91</f>
        <v>12.25</v>
      </c>
      <c r="R91" s="2">
        <f>DataSheet!CI91</f>
        <v>0</v>
      </c>
      <c r="S91">
        <f>DataSheet!CJ91</f>
        <v>0</v>
      </c>
      <c r="T91" t="str">
        <f>DataSheet!AZ91</f>
        <v>HN</v>
      </c>
      <c r="U91" t="str">
        <f>DataSheet!AY91</f>
        <v>TRIPLOCK</v>
      </c>
      <c r="V91" t="str">
        <f>DataSheet!AT91</f>
        <v>C</v>
      </c>
      <c r="W91">
        <f>DataSheet!CK91</f>
        <v>34.322499999999998</v>
      </c>
      <c r="X91" s="1">
        <f>DataSheet!S91</f>
        <v>45338</v>
      </c>
      <c r="Y91" t="str">
        <f>DataSheet!BN91</f>
        <v>HUSA MY NAP 90X200</v>
      </c>
      <c r="Z91" s="1">
        <f>DataSheet!AB91</f>
        <v>45355</v>
      </c>
      <c r="AA91">
        <f>DataSheet!AU91</f>
        <v>0</v>
      </c>
      <c r="AB91">
        <f>DataSheet!AV91</f>
        <v>0</v>
      </c>
      <c r="AC91">
        <f>DataSheet!AW91</f>
        <v>0</v>
      </c>
    </row>
    <row r="92" spans="1:29">
      <c r="A92" t="str">
        <f>DataSheet!J92</f>
        <v>CP00269134</v>
      </c>
      <c r="B92" t="str">
        <f>DataSheet!BO92</f>
        <v>411_01RECT BED</v>
      </c>
      <c r="C92" t="str">
        <f>CONCATENATE(DataSheet!D92&amp;"-"&amp;DataSheet!E92)</f>
        <v>380379-9</v>
      </c>
      <c r="D92" t="str">
        <f>DataSheet!A92</f>
        <v>PF011016</v>
      </c>
      <c r="E92" t="str">
        <f>DataSheet!I92</f>
        <v>HUSA MY NAP 90X200</v>
      </c>
      <c r="F92">
        <f>DataSheet!F92</f>
        <v>60</v>
      </c>
      <c r="G92" s="1">
        <f>DataSheet!BV92</f>
        <v>45363</v>
      </c>
      <c r="H92" t="str">
        <f>DataSheet!M92</f>
        <v>Inchis</v>
      </c>
      <c r="I92" s="1">
        <f>DataSheet!BF92</f>
        <v>45355</v>
      </c>
      <c r="J92" s="1">
        <f>DataSheet!BE92</f>
        <v>45356</v>
      </c>
      <c r="K92">
        <f>DataSheet!CL92</f>
        <v>0.41249999999999998</v>
      </c>
      <c r="L92" s="2">
        <f>DataSheet!CE92</f>
        <v>45352.410416666702</v>
      </c>
      <c r="M92" t="str">
        <f>DataSheet!CF92</f>
        <v>Mariana Straulea</v>
      </c>
      <c r="N92">
        <f>DataSheet!CM92</f>
        <v>4.5</v>
      </c>
      <c r="O92" s="2">
        <f>DataSheet!CG92</f>
        <v>0</v>
      </c>
      <c r="P92">
        <f>DataSheet!CH92</f>
        <v>0</v>
      </c>
      <c r="Q92">
        <f>DataSheet!CN92</f>
        <v>12.25</v>
      </c>
      <c r="R92" s="2">
        <f>DataSheet!CI92</f>
        <v>0</v>
      </c>
      <c r="S92">
        <f>DataSheet!CJ92</f>
        <v>0</v>
      </c>
      <c r="T92" t="str">
        <f>DataSheet!AZ92</f>
        <v>HN</v>
      </c>
      <c r="U92" t="str">
        <f>DataSheet!AY92</f>
        <v>TRIPLOCK</v>
      </c>
      <c r="V92" t="str">
        <f>DataSheet!AT92</f>
        <v>C</v>
      </c>
      <c r="W92">
        <f>DataSheet!CK92</f>
        <v>34.322499999999998</v>
      </c>
      <c r="X92" s="1">
        <f>DataSheet!S92</f>
        <v>45338</v>
      </c>
      <c r="Y92" t="str">
        <f>DataSheet!BN92</f>
        <v>HUSA MY NAP 90X200</v>
      </c>
      <c r="Z92" s="1">
        <f>DataSheet!AB92</f>
        <v>45355</v>
      </c>
      <c r="AA92">
        <f>DataSheet!AU92</f>
        <v>0</v>
      </c>
      <c r="AB92">
        <f>DataSheet!AV92</f>
        <v>0</v>
      </c>
      <c r="AC92">
        <f>DataSheet!AW92</f>
        <v>0</v>
      </c>
    </row>
    <row r="93" spans="1:29">
      <c r="A93" t="str">
        <f>DataSheet!J93</f>
        <v>CP00269135</v>
      </c>
      <c r="B93" t="str">
        <f>DataSheet!BO93</f>
        <v>411_01RECT BED</v>
      </c>
      <c r="C93" t="str">
        <f>CONCATENATE(DataSheet!D93&amp;"-"&amp;DataSheet!E93)</f>
        <v>380379-10</v>
      </c>
      <c r="D93" t="str">
        <f>DataSheet!A93</f>
        <v>PF009873</v>
      </c>
      <c r="E93" t="str">
        <f>DataSheet!I93</f>
        <v>HUSA STARLINE NEXT X9 90X200</v>
      </c>
      <c r="F93">
        <f>DataSheet!F93</f>
        <v>30</v>
      </c>
      <c r="G93" s="1">
        <f>DataSheet!BV93</f>
        <v>45363</v>
      </c>
      <c r="H93" t="str">
        <f>DataSheet!M93</f>
        <v>Inchis</v>
      </c>
      <c r="I93" s="1">
        <f>DataSheet!BF93</f>
        <v>45355</v>
      </c>
      <c r="J93" s="1">
        <f>DataSheet!BE93</f>
        <v>45356</v>
      </c>
      <c r="K93">
        <f>DataSheet!CL93</f>
        <v>0</v>
      </c>
      <c r="L93" s="2">
        <f>DataSheet!CE93</f>
        <v>45352.410416666702</v>
      </c>
      <c r="M93" t="str">
        <f>DataSheet!CF93</f>
        <v>Mariana Straulea</v>
      </c>
      <c r="N93">
        <f>DataSheet!CM93</f>
        <v>0</v>
      </c>
      <c r="O93" s="2">
        <f>DataSheet!CG93</f>
        <v>0</v>
      </c>
      <c r="P93">
        <f>DataSheet!CH93</f>
        <v>0</v>
      </c>
      <c r="Q93">
        <f>DataSheet!CN93</f>
        <v>0</v>
      </c>
      <c r="R93" s="2">
        <f>DataSheet!CI93</f>
        <v>0</v>
      </c>
      <c r="S93">
        <f>DataSheet!CJ93</f>
        <v>0</v>
      </c>
      <c r="T93" t="str">
        <f>DataSheet!AZ93</f>
        <v>HP3D</v>
      </c>
      <c r="U93" t="str">
        <f>DataSheet!AY93</f>
        <v>SPECIALA</v>
      </c>
      <c r="V93" t="str">
        <f>DataSheet!AT93</f>
        <v>CMN</v>
      </c>
      <c r="W93">
        <f>DataSheet!CK93</f>
        <v>30.58</v>
      </c>
      <c r="X93" s="1">
        <f>DataSheet!S93</f>
        <v>45338</v>
      </c>
      <c r="Y93" t="str">
        <f>DataSheet!BN93</f>
        <v>HUSA STARLINE NEXT X9 90X200</v>
      </c>
      <c r="Z93" s="1">
        <f>DataSheet!AB93</f>
        <v>45355</v>
      </c>
      <c r="AA93" t="str">
        <f>DataSheet!AU93</f>
        <v>M012</v>
      </c>
      <c r="AB93" t="str">
        <f>DataSheet!AV93</f>
        <v>4</v>
      </c>
      <c r="AC93" t="str">
        <f>DataSheet!AW93</f>
        <v>6</v>
      </c>
    </row>
    <row r="94" spans="1:29">
      <c r="A94" t="str">
        <f>DataSheet!J94</f>
        <v>CP00269136</v>
      </c>
      <c r="B94" t="str">
        <f>DataSheet!BO94</f>
        <v>411_01KESTEREN</v>
      </c>
      <c r="C94" t="str">
        <f>CONCATENATE(DataSheet!D94&amp;"-"&amp;DataSheet!E94)</f>
        <v>4501351768-60</v>
      </c>
      <c r="D94" t="str">
        <f>DataSheet!A94</f>
        <v>PF011024</v>
      </c>
      <c r="E94" t="str">
        <f>DataSheet!I94</f>
        <v>HUSA F300 90X200</v>
      </c>
      <c r="F94">
        <f>DataSheet!F94</f>
        <v>100</v>
      </c>
      <c r="G94" s="1">
        <f>DataSheet!BV94</f>
        <v>45363</v>
      </c>
      <c r="H94" t="str">
        <f>DataSheet!M94</f>
        <v>Inchis</v>
      </c>
      <c r="I94" s="1">
        <f>DataSheet!BF94</f>
        <v>45355</v>
      </c>
      <c r="J94" s="1">
        <f>DataSheet!BE94</f>
        <v>45356</v>
      </c>
      <c r="K94">
        <f>DataSheet!CL94</f>
        <v>0</v>
      </c>
      <c r="L94" s="2">
        <f>DataSheet!CE94</f>
        <v>45352.410416666702</v>
      </c>
      <c r="M94" t="str">
        <f>DataSheet!CF94</f>
        <v>Mariana Straulea</v>
      </c>
      <c r="N94">
        <f>DataSheet!CM94</f>
        <v>0</v>
      </c>
      <c r="O94" s="2">
        <f>DataSheet!CG94</f>
        <v>0</v>
      </c>
      <c r="P94">
        <f>DataSheet!CH94</f>
        <v>0</v>
      </c>
      <c r="Q94">
        <f>DataSheet!CN94</f>
        <v>0</v>
      </c>
      <c r="R94" s="2">
        <f>DataSheet!CI94</f>
        <v>0</v>
      </c>
      <c r="S94">
        <f>DataSheet!CJ94</f>
        <v>0</v>
      </c>
      <c r="T94" t="str">
        <f>DataSheet!AZ94</f>
        <v>HB</v>
      </c>
      <c r="U94" t="str">
        <f>DataSheet!AY94</f>
        <v>SIMPLA.BA</v>
      </c>
      <c r="V94" t="str">
        <f>DataSheet!AT94</f>
        <v>CMN</v>
      </c>
      <c r="W94">
        <f>DataSheet!CK94</f>
        <v>54.64</v>
      </c>
      <c r="X94" s="1">
        <f>DataSheet!S94</f>
        <v>45338</v>
      </c>
      <c r="Y94" t="str">
        <f>DataSheet!BN94</f>
        <v>HUSA F300 90X200</v>
      </c>
      <c r="Z94" s="1">
        <f>DataSheet!AB94</f>
        <v>45355</v>
      </c>
      <c r="AA94" t="str">
        <f>DataSheet!AU94</f>
        <v>M012</v>
      </c>
      <c r="AB94" t="str">
        <f>DataSheet!AV94</f>
        <v>4</v>
      </c>
      <c r="AC94" t="str">
        <f>DataSheet!AW94</f>
        <v>6</v>
      </c>
    </row>
    <row r="95" spans="1:29">
      <c r="A95" t="str">
        <f>DataSheet!J95</f>
        <v>CP00269137</v>
      </c>
      <c r="B95" t="str">
        <f>DataSheet!BO95</f>
        <v>411_01KESTEREN</v>
      </c>
      <c r="C95" t="str">
        <f>CONCATENATE(DataSheet!D95&amp;"-"&amp;DataSheet!E95)</f>
        <v>4501351768-90</v>
      </c>
      <c r="D95" t="str">
        <f>DataSheet!A95</f>
        <v>PF011040</v>
      </c>
      <c r="E95" t="str">
        <f>DataSheet!I95</f>
        <v>HUSA F300 140X200</v>
      </c>
      <c r="F95">
        <f>DataSheet!F95</f>
        <v>12</v>
      </c>
      <c r="G95" s="1">
        <f>DataSheet!BV95</f>
        <v>45363</v>
      </c>
      <c r="H95" t="str">
        <f>DataSheet!M95</f>
        <v>Inchis</v>
      </c>
      <c r="I95" s="1">
        <f>DataSheet!BF95</f>
        <v>45355</v>
      </c>
      <c r="J95" s="1">
        <f>DataSheet!BE95</f>
        <v>45356</v>
      </c>
      <c r="K95">
        <f>DataSheet!CL95</f>
        <v>0</v>
      </c>
      <c r="L95" s="2">
        <f>DataSheet!CE95</f>
        <v>45352.410416666702</v>
      </c>
      <c r="M95" t="str">
        <f>DataSheet!CF95</f>
        <v>Mariana Straulea</v>
      </c>
      <c r="N95">
        <f>DataSheet!CM95</f>
        <v>0</v>
      </c>
      <c r="O95" s="2">
        <f>DataSheet!CG95</f>
        <v>0</v>
      </c>
      <c r="P95">
        <f>DataSheet!CH95</f>
        <v>0</v>
      </c>
      <c r="Q95">
        <f>DataSheet!CN95</f>
        <v>0</v>
      </c>
      <c r="R95" s="2">
        <f>DataSheet!CI95</f>
        <v>0</v>
      </c>
      <c r="S95">
        <f>DataSheet!CJ95</f>
        <v>0</v>
      </c>
      <c r="T95" t="str">
        <f>DataSheet!AZ95</f>
        <v>HB</v>
      </c>
      <c r="U95" t="str">
        <f>DataSheet!AY95</f>
        <v>SIMPLA.BA</v>
      </c>
      <c r="V95" t="str">
        <f>DataSheet!AT95</f>
        <v>CMN</v>
      </c>
      <c r="W95">
        <f>DataSheet!CK95</f>
        <v>65.599999999999994</v>
      </c>
      <c r="X95" s="1">
        <f>DataSheet!S95</f>
        <v>45338</v>
      </c>
      <c r="Y95" t="str">
        <f>DataSheet!BN95</f>
        <v>HUSA F300 140X200</v>
      </c>
      <c r="Z95" s="1">
        <f>DataSheet!AB95</f>
        <v>45355</v>
      </c>
      <c r="AA95" t="str">
        <f>DataSheet!AU95</f>
        <v>M012</v>
      </c>
      <c r="AB95" t="str">
        <f>DataSheet!AV95</f>
        <v>4</v>
      </c>
      <c r="AC95" t="str">
        <f>DataSheet!AW95</f>
        <v>6</v>
      </c>
    </row>
    <row r="96" spans="1:29">
      <c r="A96" t="str">
        <f>DataSheet!J96</f>
        <v>CP00269228</v>
      </c>
      <c r="B96" t="str">
        <f>DataSheet!BO96</f>
        <v>411_01KESTEREN</v>
      </c>
      <c r="C96" t="str">
        <f>CONCATENATE(DataSheet!D96&amp;"-"&amp;DataSheet!E96)</f>
        <v>4501351309-20</v>
      </c>
      <c r="D96" t="str">
        <f>DataSheet!A96</f>
        <v>PF010660</v>
      </c>
      <c r="E96" t="str">
        <f>DataSheet!I96</f>
        <v>HUSA PRIMUS NEXT TOPPER 180X200</v>
      </c>
      <c r="F96">
        <f>DataSheet!F96</f>
        <v>12</v>
      </c>
      <c r="G96" s="1">
        <f>DataSheet!BV96</f>
        <v>45363</v>
      </c>
      <c r="H96" t="str">
        <f>DataSheet!M96</f>
        <v>Inchis</v>
      </c>
      <c r="I96" s="1">
        <f>DataSheet!BF96</f>
        <v>45355</v>
      </c>
      <c r="J96" s="1">
        <f>DataSheet!BE96</f>
        <v>45356</v>
      </c>
      <c r="K96">
        <f>DataSheet!CL96</f>
        <v>0</v>
      </c>
      <c r="L96" s="2">
        <f>DataSheet!CE96</f>
        <v>45352.414583333302</v>
      </c>
      <c r="M96" t="str">
        <f>DataSheet!CF96</f>
        <v>Mariana Straulea</v>
      </c>
      <c r="N96">
        <f>DataSheet!CM96</f>
        <v>0</v>
      </c>
      <c r="O96" s="2">
        <f>DataSheet!CG96</f>
        <v>0</v>
      </c>
      <c r="P96">
        <f>DataSheet!CH96</f>
        <v>0</v>
      </c>
      <c r="Q96">
        <f>DataSheet!CN96</f>
        <v>0</v>
      </c>
      <c r="R96" s="2">
        <f>DataSheet!CI96</f>
        <v>0</v>
      </c>
      <c r="S96">
        <f>DataSheet!CJ96</f>
        <v>0</v>
      </c>
      <c r="T96" t="str">
        <f>DataSheet!AZ96</f>
        <v>HN</v>
      </c>
      <c r="U96" t="str">
        <f>DataSheet!AY96</f>
        <v>SIMPLA.BA.TR</v>
      </c>
      <c r="V96" t="str">
        <f>DataSheet!AT96</f>
        <v>CMN</v>
      </c>
      <c r="W96">
        <f>DataSheet!CK96</f>
        <v>17</v>
      </c>
      <c r="X96" s="1">
        <f>DataSheet!S96</f>
        <v>45338</v>
      </c>
      <c r="Y96" t="str">
        <f>DataSheet!BN96</f>
        <v>HUSA PRIMUS NEXT TOPPER 180X200</v>
      </c>
      <c r="Z96" s="1">
        <f>DataSheet!AB96</f>
        <v>45355</v>
      </c>
      <c r="AA96" t="str">
        <f>DataSheet!AU96</f>
        <v>M012</v>
      </c>
      <c r="AB96" t="str">
        <f>DataSheet!AV96</f>
        <v>4</v>
      </c>
      <c r="AC96" t="str">
        <f>DataSheet!AW96</f>
        <v>6</v>
      </c>
    </row>
    <row r="97" spans="1:29">
      <c r="A97" t="str">
        <f>DataSheet!J97</f>
        <v>CP00269229</v>
      </c>
      <c r="B97" t="str">
        <f>DataSheet!BO97</f>
        <v>411_01KESTEREN</v>
      </c>
      <c r="C97" t="str">
        <f>CONCATENATE(DataSheet!D97&amp;"-"&amp;DataSheet!E97)</f>
        <v>4501351309-30</v>
      </c>
      <c r="D97" t="str">
        <f>DataSheet!A97</f>
        <v>PF010662</v>
      </c>
      <c r="E97" t="str">
        <f>DataSheet!I97</f>
        <v>HUSA STARLINE NEXT TOPPER 180X200</v>
      </c>
      <c r="F97">
        <f>DataSheet!F97</f>
        <v>12</v>
      </c>
      <c r="G97" s="1">
        <f>DataSheet!BV97</f>
        <v>45363</v>
      </c>
      <c r="H97" t="str">
        <f>DataSheet!M97</f>
        <v>Inchis</v>
      </c>
      <c r="I97" s="1">
        <f>DataSheet!BF97</f>
        <v>45355</v>
      </c>
      <c r="J97" s="1">
        <f>DataSheet!BE97</f>
        <v>45356</v>
      </c>
      <c r="K97">
        <f>DataSheet!CL97</f>
        <v>0</v>
      </c>
      <c r="L97" s="2">
        <f>DataSheet!CE97</f>
        <v>45352.414583333302</v>
      </c>
      <c r="M97" t="str">
        <f>DataSheet!CF97</f>
        <v>Mariana Straulea</v>
      </c>
      <c r="N97">
        <f>DataSheet!CM97</f>
        <v>0</v>
      </c>
      <c r="O97" s="2">
        <f>DataSheet!CG97</f>
        <v>0</v>
      </c>
      <c r="P97">
        <f>DataSheet!CH97</f>
        <v>0</v>
      </c>
      <c r="Q97">
        <f>DataSheet!CN97</f>
        <v>0</v>
      </c>
      <c r="R97" s="2">
        <f>DataSheet!CI97</f>
        <v>0</v>
      </c>
      <c r="S97">
        <f>DataSheet!CJ97</f>
        <v>0</v>
      </c>
      <c r="T97" t="str">
        <f>DataSheet!AZ97</f>
        <v>HN</v>
      </c>
      <c r="U97" t="str">
        <f>DataSheet!AY97</f>
        <v>SIMPLA.BA.TR</v>
      </c>
      <c r="V97" t="str">
        <f>DataSheet!AT97</f>
        <v>CMN</v>
      </c>
      <c r="W97">
        <f>DataSheet!CK97</f>
        <v>17</v>
      </c>
      <c r="X97" s="1">
        <f>DataSheet!S97</f>
        <v>45338</v>
      </c>
      <c r="Y97" t="str">
        <f>DataSheet!BN97</f>
        <v>HUSA STARLINE NEXT TOPPER 180X200</v>
      </c>
      <c r="Z97" s="1">
        <f>DataSheet!AB97</f>
        <v>45355</v>
      </c>
      <c r="AA97" t="str">
        <f>DataSheet!AU97</f>
        <v>M012</v>
      </c>
      <c r="AB97" t="str">
        <f>DataSheet!AV97</f>
        <v>4</v>
      </c>
      <c r="AC97" t="str">
        <f>DataSheet!AW97</f>
        <v>6</v>
      </c>
    </row>
    <row r="98" spans="1:29">
      <c r="A98" t="str">
        <f>DataSheet!J98</f>
        <v>CP00269230</v>
      </c>
      <c r="B98" t="str">
        <f>DataSheet!BO98</f>
        <v>411_01KESTEREN</v>
      </c>
      <c r="C98" t="str">
        <f>CONCATENATE(DataSheet!D98&amp;"-"&amp;DataSheet!E98)</f>
        <v>4501351309-40</v>
      </c>
      <c r="D98" t="str">
        <f>DataSheet!A98</f>
        <v>PF010679</v>
      </c>
      <c r="E98" t="str">
        <f>DataSheet!I98</f>
        <v>HUSA GELTEX NEXT TOPPER 22 90X200</v>
      </c>
      <c r="F98">
        <f>DataSheet!F98</f>
        <v>6</v>
      </c>
      <c r="G98" s="1">
        <f>DataSheet!BV98</f>
        <v>45363</v>
      </c>
      <c r="H98" t="str">
        <f>DataSheet!M98</f>
        <v>Inchis</v>
      </c>
      <c r="I98" s="1">
        <f>DataSheet!BF98</f>
        <v>45355</v>
      </c>
      <c r="J98" s="1">
        <f>DataSheet!BE98</f>
        <v>45356</v>
      </c>
      <c r="K98">
        <f>DataSheet!CL98</f>
        <v>0</v>
      </c>
      <c r="L98" s="2">
        <f>DataSheet!CE98</f>
        <v>45352.414583333302</v>
      </c>
      <c r="M98" t="str">
        <f>DataSheet!CF98</f>
        <v>Mariana Straulea</v>
      </c>
      <c r="N98">
        <f>DataSheet!CM98</f>
        <v>0</v>
      </c>
      <c r="O98" s="2">
        <f>DataSheet!CG98</f>
        <v>0</v>
      </c>
      <c r="P98">
        <f>DataSheet!CH98</f>
        <v>0</v>
      </c>
      <c r="Q98">
        <f>DataSheet!CN98</f>
        <v>0</v>
      </c>
      <c r="R98" s="2">
        <f>DataSheet!CI98</f>
        <v>0</v>
      </c>
      <c r="S98">
        <f>DataSheet!CJ98</f>
        <v>0</v>
      </c>
      <c r="T98" t="str">
        <f>DataSheet!AZ98</f>
        <v>HN</v>
      </c>
      <c r="U98" t="str">
        <f>DataSheet!AY98</f>
        <v>SIMPLA.BA.TR</v>
      </c>
      <c r="V98" t="str">
        <f>DataSheet!AT98</f>
        <v>CMN</v>
      </c>
      <c r="W98">
        <f>DataSheet!CK98</f>
        <v>13.04</v>
      </c>
      <c r="X98" s="1">
        <f>DataSheet!S98</f>
        <v>45338</v>
      </c>
      <c r="Y98" t="str">
        <f>DataSheet!BN98</f>
        <v>HUSA GELTEX NEXT TOPPER 22 90X200</v>
      </c>
      <c r="Z98" s="1">
        <f>DataSheet!AB98</f>
        <v>45355</v>
      </c>
      <c r="AA98" t="str">
        <f>DataSheet!AU98</f>
        <v>M012</v>
      </c>
      <c r="AB98" t="str">
        <f>DataSheet!AV98</f>
        <v>4</v>
      </c>
      <c r="AC98" t="str">
        <f>DataSheet!AW98</f>
        <v>6</v>
      </c>
    </row>
    <row r="99" spans="1:29">
      <c r="A99" t="str">
        <f>DataSheet!J99</f>
        <v>CP00269231</v>
      </c>
      <c r="B99" t="str">
        <f>DataSheet!BO99</f>
        <v>411_01KESTEREN</v>
      </c>
      <c r="C99" t="str">
        <f>CONCATENATE(DataSheet!D99&amp;"-"&amp;DataSheet!E99)</f>
        <v>4501351309-50</v>
      </c>
      <c r="D99" t="str">
        <f>DataSheet!A99</f>
        <v>PF010659</v>
      </c>
      <c r="E99" t="str">
        <f>DataSheet!I99</f>
        <v>HUSA GELTEX NEXT TOPPER 22 180X200</v>
      </c>
      <c r="F99">
        <f>DataSheet!F99</f>
        <v>18</v>
      </c>
      <c r="G99" s="1">
        <f>DataSheet!BV99</f>
        <v>45363</v>
      </c>
      <c r="H99" t="str">
        <f>DataSheet!M99</f>
        <v>Inchis</v>
      </c>
      <c r="I99" s="1">
        <f>DataSheet!BF99</f>
        <v>45355</v>
      </c>
      <c r="J99" s="1">
        <f>DataSheet!BE99</f>
        <v>45356</v>
      </c>
      <c r="K99">
        <f>DataSheet!CL99</f>
        <v>0</v>
      </c>
      <c r="L99" s="2">
        <f>DataSheet!CE99</f>
        <v>45352.414583333302</v>
      </c>
      <c r="M99" t="str">
        <f>DataSheet!CF99</f>
        <v>Mariana Straulea</v>
      </c>
      <c r="N99">
        <f>DataSheet!CM99</f>
        <v>0</v>
      </c>
      <c r="O99" s="2">
        <f>DataSheet!CG99</f>
        <v>0</v>
      </c>
      <c r="P99">
        <f>DataSheet!CH99</f>
        <v>0</v>
      </c>
      <c r="Q99">
        <f>DataSheet!CN99</f>
        <v>0</v>
      </c>
      <c r="R99" s="2">
        <f>DataSheet!CI99</f>
        <v>0</v>
      </c>
      <c r="S99">
        <f>DataSheet!CJ99</f>
        <v>0</v>
      </c>
      <c r="T99" t="str">
        <f>DataSheet!AZ99</f>
        <v>HN</v>
      </c>
      <c r="U99" t="str">
        <f>DataSheet!AY99</f>
        <v>SIMPLA.BA.TR</v>
      </c>
      <c r="V99" t="str">
        <f>DataSheet!AT99</f>
        <v>CMN</v>
      </c>
      <c r="W99">
        <f>DataSheet!CK99</f>
        <v>17</v>
      </c>
      <c r="X99" s="1">
        <f>DataSheet!S99</f>
        <v>45338</v>
      </c>
      <c r="Y99" t="str">
        <f>DataSheet!BN99</f>
        <v>HUSA GELTEX NEXT TOPPER 22 180X200</v>
      </c>
      <c r="Z99" s="1">
        <f>DataSheet!AB99</f>
        <v>45355</v>
      </c>
      <c r="AA99" t="str">
        <f>DataSheet!AU99</f>
        <v>M012</v>
      </c>
      <c r="AB99" t="str">
        <f>DataSheet!AV99</f>
        <v>4</v>
      </c>
      <c r="AC99" t="str">
        <f>DataSheet!AW99</f>
        <v>6</v>
      </c>
    </row>
    <row r="100" spans="1:29">
      <c r="A100" t="str">
        <f>DataSheet!J100</f>
        <v>CP00269390</v>
      </c>
      <c r="B100" t="str">
        <f>DataSheet!BO100</f>
        <v>411_01RECT BED</v>
      </c>
      <c r="C100" t="str">
        <f>CONCATENATE(DataSheet!D100&amp;"-"&amp;DataSheet!E100)</f>
        <v>380431-1</v>
      </c>
      <c r="D100" t="str">
        <f>DataSheet!A100</f>
        <v>PF009854</v>
      </c>
      <c r="E100" t="str">
        <f>DataSheet!I100</f>
        <v>HUSA STARLINE NEXT X7 90X200</v>
      </c>
      <c r="F100">
        <f>DataSheet!F100</f>
        <v>30</v>
      </c>
      <c r="G100" s="1">
        <f>DataSheet!BV100</f>
        <v>45363</v>
      </c>
      <c r="H100" t="str">
        <f>DataSheet!M100</f>
        <v>Inchis</v>
      </c>
      <c r="I100" s="1">
        <f>DataSheet!BF100</f>
        <v>45355</v>
      </c>
      <c r="J100" s="1">
        <f>DataSheet!BE100</f>
        <v>45356</v>
      </c>
      <c r="K100">
        <f>DataSheet!CL100</f>
        <v>0</v>
      </c>
      <c r="L100" s="2">
        <f>DataSheet!CE100</f>
        <v>45352.414583333302</v>
      </c>
      <c r="M100" t="str">
        <f>DataSheet!CF100</f>
        <v>Mariana Straulea</v>
      </c>
      <c r="N100">
        <f>DataSheet!CM100</f>
        <v>0</v>
      </c>
      <c r="O100" s="2">
        <f>DataSheet!CG100</f>
        <v>0</v>
      </c>
      <c r="P100">
        <f>DataSheet!CH100</f>
        <v>0</v>
      </c>
      <c r="Q100">
        <f>DataSheet!CN100</f>
        <v>0</v>
      </c>
      <c r="R100" s="2">
        <f>DataSheet!CI100</f>
        <v>0</v>
      </c>
      <c r="S100">
        <f>DataSheet!CJ100</f>
        <v>0</v>
      </c>
      <c r="T100" t="str">
        <f>DataSheet!AZ100</f>
        <v>HP3D</v>
      </c>
      <c r="U100" t="str">
        <f>DataSheet!AY100</f>
        <v>SPECIALA</v>
      </c>
      <c r="V100" t="str">
        <f>DataSheet!AT100</f>
        <v>CMN</v>
      </c>
      <c r="W100">
        <f>DataSheet!CK100</f>
        <v>23.58</v>
      </c>
      <c r="X100" s="1">
        <f>DataSheet!S100</f>
        <v>45341</v>
      </c>
      <c r="Y100" t="str">
        <f>DataSheet!BN100</f>
        <v>HUSA STARLINE NEXT X7 90X200</v>
      </c>
      <c r="Z100" s="1">
        <f>DataSheet!AB100</f>
        <v>45355</v>
      </c>
      <c r="AA100" t="str">
        <f>DataSheet!AU100</f>
        <v>M012</v>
      </c>
      <c r="AB100" t="str">
        <f>DataSheet!AV100</f>
        <v>4</v>
      </c>
      <c r="AC100" t="str">
        <f>DataSheet!AW100</f>
        <v>6</v>
      </c>
    </row>
    <row r="101" spans="1:29">
      <c r="A101" t="str">
        <f>DataSheet!J101</f>
        <v>CP00269391</v>
      </c>
      <c r="B101" t="str">
        <f>DataSheet!BO101</f>
        <v>411_01RECT BED</v>
      </c>
      <c r="C101" t="str">
        <f>CONCATENATE(DataSheet!D101&amp;"-"&amp;DataSheet!E101)</f>
        <v>380441-1</v>
      </c>
      <c r="D101" t="str">
        <f>DataSheet!A101</f>
        <v>PF008132</v>
      </c>
      <c r="E101" t="str">
        <f>DataSheet!I101</f>
        <v>HUSA WAVE 140X190</v>
      </c>
      <c r="F101">
        <f>DataSheet!F101</f>
        <v>1</v>
      </c>
      <c r="G101" s="1">
        <f>DataSheet!BV101</f>
        <v>45363</v>
      </c>
      <c r="H101" t="str">
        <f>DataSheet!M101</f>
        <v>Inchis</v>
      </c>
      <c r="I101" s="1">
        <f>DataSheet!BF101</f>
        <v>45355</v>
      </c>
      <c r="J101" s="1">
        <f>DataSheet!BE101</f>
        <v>45356</v>
      </c>
      <c r="K101">
        <f>DataSheet!CL101</f>
        <v>0</v>
      </c>
      <c r="L101" s="2">
        <f>DataSheet!CE101</f>
        <v>45352.414583333302</v>
      </c>
      <c r="M101" t="str">
        <f>DataSheet!CF101</f>
        <v>Mariana Straulea</v>
      </c>
      <c r="N101">
        <f>DataSheet!CM101</f>
        <v>0</v>
      </c>
      <c r="O101" s="2">
        <f>DataSheet!CG101</f>
        <v>0</v>
      </c>
      <c r="P101">
        <f>DataSheet!CH101</f>
        <v>0</v>
      </c>
      <c r="Q101">
        <f>DataSheet!CN101</f>
        <v>0</v>
      </c>
      <c r="R101" s="2">
        <f>DataSheet!CI101</f>
        <v>0</v>
      </c>
      <c r="S101">
        <f>DataSheet!CJ101</f>
        <v>0</v>
      </c>
      <c r="T101" t="str">
        <f>DataSheet!AZ101</f>
        <v>HN</v>
      </c>
      <c r="U101" t="str">
        <f>DataSheet!AY101</f>
        <v>TRIPLOCK</v>
      </c>
      <c r="V101" t="str">
        <f>DataSheet!AT101</f>
        <v>MN</v>
      </c>
      <c r="W101">
        <f>DataSheet!CK101</f>
        <v>17.57</v>
      </c>
      <c r="X101" s="1">
        <f>DataSheet!S101</f>
        <v>45341</v>
      </c>
      <c r="Y101" t="str">
        <f>DataSheet!BN101</f>
        <v>HUSA WAVE 140X190</v>
      </c>
      <c r="Z101" s="1">
        <f>DataSheet!AB101</f>
        <v>45355</v>
      </c>
      <c r="AA101" t="str">
        <f>DataSheet!AU101</f>
        <v>M012</v>
      </c>
      <c r="AB101" t="str">
        <f>DataSheet!AV101</f>
        <v>13</v>
      </c>
      <c r="AC101" t="str">
        <f>DataSheet!AW101</f>
        <v>8</v>
      </c>
    </row>
    <row r="102" spans="1:29">
      <c r="A102" t="str">
        <f>DataSheet!J102</f>
        <v>CP00269515</v>
      </c>
      <c r="B102" t="str">
        <f>DataSheet!BO102</f>
        <v>411_01RECT BED</v>
      </c>
      <c r="C102" t="str">
        <f>CONCATENATE(DataSheet!D102&amp;"-"&amp;DataSheet!E102)</f>
        <v>380463-1</v>
      </c>
      <c r="D102" t="str">
        <f>DataSheet!A102</f>
        <v>PF007726</v>
      </c>
      <c r="E102" t="str">
        <f>DataSheet!I102</f>
        <v>HUSA PRESTIGE 90X200</v>
      </c>
      <c r="F102">
        <f>DataSheet!F102</f>
        <v>50</v>
      </c>
      <c r="G102" s="1">
        <f>DataSheet!BV102</f>
        <v>45363</v>
      </c>
      <c r="H102" t="str">
        <f>DataSheet!M102</f>
        <v>Inchis</v>
      </c>
      <c r="I102" s="1">
        <f>DataSheet!BF102</f>
        <v>45355</v>
      </c>
      <c r="J102" s="1">
        <f>DataSheet!BE102</f>
        <v>45356</v>
      </c>
      <c r="K102">
        <f>DataSheet!CL102</f>
        <v>0</v>
      </c>
      <c r="L102" s="2">
        <f>DataSheet!CE102</f>
        <v>45352.414583333302</v>
      </c>
      <c r="M102" t="str">
        <f>DataSheet!CF102</f>
        <v>Mariana Straulea</v>
      </c>
      <c r="N102">
        <f>DataSheet!CM102</f>
        <v>0</v>
      </c>
      <c r="O102" s="2">
        <f>DataSheet!CG102</f>
        <v>0</v>
      </c>
      <c r="P102">
        <f>DataSheet!CH102</f>
        <v>0</v>
      </c>
      <c r="Q102">
        <f>DataSheet!CN102</f>
        <v>0</v>
      </c>
      <c r="R102" s="2">
        <f>DataSheet!CI102</f>
        <v>0</v>
      </c>
      <c r="S102">
        <f>DataSheet!CJ102</f>
        <v>0</v>
      </c>
      <c r="T102" t="str">
        <f>DataSheet!AZ102</f>
        <v>HP3D</v>
      </c>
      <c r="U102" t="str">
        <f>DataSheet!AY102</f>
        <v>SPECIALA</v>
      </c>
      <c r="V102" t="str">
        <f>DataSheet!AT102</f>
        <v>C</v>
      </c>
      <c r="W102">
        <f>DataSheet!CK102</f>
        <v>0</v>
      </c>
      <c r="X102" s="1">
        <f>DataSheet!S102</f>
        <v>45343</v>
      </c>
      <c r="Y102" t="str">
        <f>DataSheet!BN102</f>
        <v>HUSA PRESTIGE 90X200</v>
      </c>
      <c r="Z102" s="1">
        <f>DataSheet!AB102</f>
        <v>45355</v>
      </c>
      <c r="AA102">
        <f>DataSheet!AU102</f>
        <v>0</v>
      </c>
      <c r="AB102">
        <f>DataSheet!AV102</f>
        <v>0</v>
      </c>
      <c r="AC102">
        <f>DataSheet!AW102</f>
        <v>0</v>
      </c>
    </row>
    <row r="103" spans="1:29">
      <c r="A103" t="str">
        <f>DataSheet!J103</f>
        <v>CP00269516</v>
      </c>
      <c r="B103" t="str">
        <f>DataSheet!BO103</f>
        <v>411_01RECT BED</v>
      </c>
      <c r="C103" t="str">
        <f>CONCATENATE(DataSheet!D103&amp;"-"&amp;DataSheet!E103)</f>
        <v>380463-2</v>
      </c>
      <c r="D103" t="str">
        <f>DataSheet!A103</f>
        <v>PF008650</v>
      </c>
      <c r="E103" t="str">
        <f>DataSheet!I103</f>
        <v>HUSA SUPER BULTEX 90X200</v>
      </c>
      <c r="F103">
        <f>DataSheet!F103</f>
        <v>10</v>
      </c>
      <c r="G103" s="1">
        <f>DataSheet!BV103</f>
        <v>45363</v>
      </c>
      <c r="H103" t="str">
        <f>DataSheet!M103</f>
        <v>Inchis</v>
      </c>
      <c r="I103" s="1">
        <f>DataSheet!BF103</f>
        <v>45355</v>
      </c>
      <c r="J103" s="1">
        <f>DataSheet!BE103</f>
        <v>45356</v>
      </c>
      <c r="K103">
        <f>DataSheet!CL103</f>
        <v>0</v>
      </c>
      <c r="L103" s="2">
        <f>DataSheet!CE103</f>
        <v>45352.414583333302</v>
      </c>
      <c r="M103" t="str">
        <f>DataSheet!CF103</f>
        <v>Mariana Straulea</v>
      </c>
      <c r="N103">
        <f>DataSheet!CM103</f>
        <v>0</v>
      </c>
      <c r="O103" s="2">
        <f>DataSheet!CG103</f>
        <v>0</v>
      </c>
      <c r="P103">
        <f>DataSheet!CH103</f>
        <v>0</v>
      </c>
      <c r="Q103">
        <f>DataSheet!CN103</f>
        <v>0</v>
      </c>
      <c r="R103" s="2">
        <f>DataSheet!CI103</f>
        <v>0</v>
      </c>
      <c r="S103">
        <f>DataSheet!CJ103</f>
        <v>0</v>
      </c>
      <c r="T103" t="str">
        <f>DataSheet!AZ103</f>
        <v>HB</v>
      </c>
      <c r="U103" t="str">
        <f>DataSheet!AY103</f>
        <v>SIMPLA.BA</v>
      </c>
      <c r="V103" t="str">
        <f>DataSheet!AT103</f>
        <v>MN</v>
      </c>
      <c r="W103">
        <f>DataSheet!CK103</f>
        <v>0</v>
      </c>
      <c r="X103" s="1">
        <f>DataSheet!S103</f>
        <v>45343</v>
      </c>
      <c r="Y103" t="str">
        <f>DataSheet!BN103</f>
        <v>HUSA SUPER BULTEX 90X200</v>
      </c>
      <c r="Z103" s="1">
        <f>DataSheet!AB103</f>
        <v>45355</v>
      </c>
      <c r="AA103" t="str">
        <f>DataSheet!AU103</f>
        <v>M013</v>
      </c>
      <c r="AB103" t="str">
        <f>DataSheet!AV103</f>
        <v>19</v>
      </c>
      <c r="AC103" t="str">
        <f>DataSheet!AW103</f>
        <v>18</v>
      </c>
    </row>
    <row r="104" spans="1:29">
      <c r="A104" t="str">
        <f>DataSheet!J104</f>
        <v>CP00269845</v>
      </c>
      <c r="B104" t="str">
        <f>DataSheet!BO104</f>
        <v>411_01RECT BED</v>
      </c>
      <c r="C104" t="str">
        <f>CONCATENATE(DataSheet!D104&amp;"-"&amp;DataSheet!E104)</f>
        <v>380609-1</v>
      </c>
      <c r="D104" t="str">
        <f>DataSheet!A104</f>
        <v>PF008720</v>
      </c>
      <c r="E104" t="str">
        <f>DataSheet!I104</f>
        <v>HUSA SUPER BULTEX 140X200</v>
      </c>
      <c r="F104">
        <f>DataSheet!F104</f>
        <v>7</v>
      </c>
      <c r="G104" s="1">
        <f>DataSheet!BV104</f>
        <v>45363</v>
      </c>
      <c r="H104" t="str">
        <f>DataSheet!M104</f>
        <v>Inchis</v>
      </c>
      <c r="I104" s="1">
        <f>DataSheet!BF104</f>
        <v>45355</v>
      </c>
      <c r="J104" s="1">
        <f>DataSheet!BE104</f>
        <v>45356</v>
      </c>
      <c r="K104">
        <f>DataSheet!CL104</f>
        <v>0</v>
      </c>
      <c r="L104" s="2">
        <f>DataSheet!CE104</f>
        <v>45352.4152777778</v>
      </c>
      <c r="M104" t="str">
        <f>DataSheet!CF104</f>
        <v>Mariana Straulea</v>
      </c>
      <c r="N104">
        <f>DataSheet!CM104</f>
        <v>0</v>
      </c>
      <c r="O104" s="2">
        <f>DataSheet!CG104</f>
        <v>0</v>
      </c>
      <c r="P104">
        <f>DataSheet!CH104</f>
        <v>0</v>
      </c>
      <c r="Q104">
        <f>DataSheet!CN104</f>
        <v>0</v>
      </c>
      <c r="R104" s="2">
        <f>DataSheet!CI104</f>
        <v>0</v>
      </c>
      <c r="S104">
        <f>DataSheet!CJ104</f>
        <v>0</v>
      </c>
      <c r="T104" t="str">
        <f>DataSheet!AZ104</f>
        <v>HB</v>
      </c>
      <c r="U104" t="str">
        <f>DataSheet!AY104</f>
        <v>SIMPLA.BA</v>
      </c>
      <c r="V104" t="str">
        <f>DataSheet!AT104</f>
        <v>MN</v>
      </c>
      <c r="W104">
        <f>DataSheet!CK104</f>
        <v>0</v>
      </c>
      <c r="X104" s="1">
        <f>DataSheet!S104</f>
        <v>45345</v>
      </c>
      <c r="Y104" t="str">
        <f>DataSheet!BN104</f>
        <v>HUSA SUPER BULTEX 140X200</v>
      </c>
      <c r="Z104" s="1">
        <f>DataSheet!AB104</f>
        <v>45355</v>
      </c>
      <c r="AA104" t="str">
        <f>DataSheet!AU104</f>
        <v>M013</v>
      </c>
      <c r="AB104" t="str">
        <f>DataSheet!AV104</f>
        <v>19</v>
      </c>
      <c r="AC104" t="str">
        <f>DataSheet!AW104</f>
        <v>18</v>
      </c>
    </row>
    <row r="105" spans="1:29">
      <c r="A105" t="str">
        <f>DataSheet!J105</f>
        <v>CP00269846</v>
      </c>
      <c r="B105" t="str">
        <f>DataSheet!BO105</f>
        <v>411_01RECT BED</v>
      </c>
      <c r="C105" t="str">
        <f>CONCATENATE(DataSheet!D105&amp;"-"&amp;DataSheet!E105)</f>
        <v>380609-2</v>
      </c>
      <c r="D105" t="str">
        <f>DataSheet!A105</f>
        <v>PF008719</v>
      </c>
      <c r="E105" t="str">
        <f>DataSheet!I105</f>
        <v>HUSA SUPER BULTEX 120X200</v>
      </c>
      <c r="F105">
        <f>DataSheet!F105</f>
        <v>1</v>
      </c>
      <c r="G105" s="1">
        <f>DataSheet!BV105</f>
        <v>45363</v>
      </c>
      <c r="H105" t="str">
        <f>DataSheet!M105</f>
        <v>Inchis</v>
      </c>
      <c r="I105" s="1">
        <f>DataSheet!BF105</f>
        <v>45355</v>
      </c>
      <c r="J105" s="1">
        <f>DataSheet!BE105</f>
        <v>45356</v>
      </c>
      <c r="K105">
        <f>DataSheet!CL105</f>
        <v>0</v>
      </c>
      <c r="L105" s="2">
        <f>DataSheet!CE105</f>
        <v>45352.4152777778</v>
      </c>
      <c r="M105" t="str">
        <f>DataSheet!CF105</f>
        <v>Mariana Straulea</v>
      </c>
      <c r="N105">
        <f>DataSheet!CM105</f>
        <v>0</v>
      </c>
      <c r="O105" s="2">
        <f>DataSheet!CG105</f>
        <v>0</v>
      </c>
      <c r="P105">
        <f>DataSheet!CH105</f>
        <v>0</v>
      </c>
      <c r="Q105">
        <f>DataSheet!CN105</f>
        <v>0</v>
      </c>
      <c r="R105" s="2">
        <f>DataSheet!CI105</f>
        <v>0</v>
      </c>
      <c r="S105">
        <f>DataSheet!CJ105</f>
        <v>0</v>
      </c>
      <c r="T105" t="str">
        <f>DataSheet!AZ105</f>
        <v>HB</v>
      </c>
      <c r="U105" t="str">
        <f>DataSheet!AY105</f>
        <v>SIMPLA.BA</v>
      </c>
      <c r="V105" t="str">
        <f>DataSheet!AT105</f>
        <v>MN</v>
      </c>
      <c r="W105">
        <f>DataSheet!CK105</f>
        <v>0</v>
      </c>
      <c r="X105" s="1">
        <f>DataSheet!S105</f>
        <v>45345</v>
      </c>
      <c r="Y105" t="str">
        <f>DataSheet!BN105</f>
        <v>HUSA SUPER BULTEX 120X200</v>
      </c>
      <c r="Z105" s="1">
        <f>DataSheet!AB105</f>
        <v>45355</v>
      </c>
      <c r="AA105" t="str">
        <f>DataSheet!AU105</f>
        <v>M013</v>
      </c>
      <c r="AB105" t="str">
        <f>DataSheet!AV105</f>
        <v>19</v>
      </c>
      <c r="AC105" t="str">
        <f>DataSheet!AW105</f>
        <v>18</v>
      </c>
    </row>
    <row r="106" spans="1:29">
      <c r="A106" t="str">
        <f>DataSheet!J106</f>
        <v>CP00269847</v>
      </c>
      <c r="B106" t="str">
        <f>DataSheet!BO106</f>
        <v>411_01RECT BED</v>
      </c>
      <c r="C106" t="str">
        <f>CONCATENATE(DataSheet!D106&amp;"-"&amp;DataSheet!E106)</f>
        <v>380611-2</v>
      </c>
      <c r="D106" t="str">
        <f>DataSheet!A106</f>
        <v>PF010189</v>
      </c>
      <c r="E106" t="str">
        <f>DataSheet!I106</f>
        <v>HUSA PRIMUS NEXT 290 160X200</v>
      </c>
      <c r="F106">
        <f>DataSheet!F106</f>
        <v>1</v>
      </c>
      <c r="G106" s="1">
        <f>DataSheet!BV106</f>
        <v>45363</v>
      </c>
      <c r="H106" t="str">
        <f>DataSheet!M106</f>
        <v>Inchis</v>
      </c>
      <c r="I106" s="1">
        <f>DataSheet!BF106</f>
        <v>45355</v>
      </c>
      <c r="J106" s="1">
        <f>DataSheet!BE106</f>
        <v>45356</v>
      </c>
      <c r="K106">
        <f>DataSheet!CL106</f>
        <v>0</v>
      </c>
      <c r="L106" s="2">
        <f>DataSheet!CE106</f>
        <v>45352.4152777778</v>
      </c>
      <c r="M106" t="str">
        <f>DataSheet!CF106</f>
        <v>Mariana Straulea</v>
      </c>
      <c r="N106">
        <f>DataSheet!CM106</f>
        <v>0</v>
      </c>
      <c r="O106" s="2">
        <f>DataSheet!CG106</f>
        <v>0</v>
      </c>
      <c r="P106">
        <f>DataSheet!CH106</f>
        <v>0</v>
      </c>
      <c r="Q106">
        <f>DataSheet!CN106</f>
        <v>0</v>
      </c>
      <c r="R106" s="2">
        <f>DataSheet!CI106</f>
        <v>0</v>
      </c>
      <c r="S106">
        <f>DataSheet!CJ106</f>
        <v>0</v>
      </c>
      <c r="T106" t="str">
        <f>DataSheet!AZ106</f>
        <v>HP3D</v>
      </c>
      <c r="U106" t="str">
        <f>DataSheet!AY106</f>
        <v>SPECIALA</v>
      </c>
      <c r="V106" t="str">
        <f>DataSheet!AT106</f>
        <v>CMN</v>
      </c>
      <c r="W106">
        <f>DataSheet!CK106</f>
        <v>0</v>
      </c>
      <c r="X106" s="1">
        <f>DataSheet!S106</f>
        <v>45345</v>
      </c>
      <c r="Y106" t="str">
        <f>DataSheet!BN106</f>
        <v>HUSA PRIMUS NEXT 290 160X200</v>
      </c>
      <c r="Z106" s="1">
        <f>DataSheet!AB106</f>
        <v>45355</v>
      </c>
      <c r="AA106" t="str">
        <f>DataSheet!AU106</f>
        <v>M012</v>
      </c>
      <c r="AB106" t="str">
        <f>DataSheet!AV106</f>
        <v>4</v>
      </c>
      <c r="AC106" t="str">
        <f>DataSheet!AW106</f>
        <v>6</v>
      </c>
    </row>
    <row r="107" spans="1:29">
      <c r="A107" t="str">
        <f>DataSheet!J107</f>
        <v>CP00269848</v>
      </c>
      <c r="B107" t="str">
        <f>DataSheet!BO107</f>
        <v>411_01RECT BED</v>
      </c>
      <c r="C107" t="str">
        <f>CONCATENATE(DataSheet!D107&amp;"-"&amp;DataSheet!E107)</f>
        <v>380612-6</v>
      </c>
      <c r="D107" t="str">
        <f>DataSheet!A107</f>
        <v>PF007726</v>
      </c>
      <c r="E107" t="str">
        <f>DataSheet!I107</f>
        <v>HUSA PRESTIGE 90X200</v>
      </c>
      <c r="F107">
        <f>DataSheet!F107</f>
        <v>50</v>
      </c>
      <c r="G107" s="1">
        <f>DataSheet!BV107</f>
        <v>45363</v>
      </c>
      <c r="H107" t="str">
        <f>DataSheet!M107</f>
        <v>Inchis</v>
      </c>
      <c r="I107" s="1">
        <f>DataSheet!BF107</f>
        <v>45355</v>
      </c>
      <c r="J107" s="1">
        <f>DataSheet!BE107</f>
        <v>45356</v>
      </c>
      <c r="K107">
        <f>DataSheet!CL107</f>
        <v>11.712</v>
      </c>
      <c r="L107" s="2">
        <f>DataSheet!CE107</f>
        <v>45352.4152777778</v>
      </c>
      <c r="M107" t="str">
        <f>DataSheet!CF107</f>
        <v>Mariana Straulea</v>
      </c>
      <c r="N107">
        <f>DataSheet!CM107</f>
        <v>4.32</v>
      </c>
      <c r="O107" s="2">
        <f>DataSheet!CG107</f>
        <v>0</v>
      </c>
      <c r="P107">
        <f>DataSheet!CH107</f>
        <v>0</v>
      </c>
      <c r="Q107">
        <f>DataSheet!CN107</f>
        <v>15.48</v>
      </c>
      <c r="R107" s="2">
        <f>DataSheet!CI107</f>
        <v>0</v>
      </c>
      <c r="S107">
        <f>DataSheet!CJ107</f>
        <v>0</v>
      </c>
      <c r="T107" t="str">
        <f>DataSheet!AZ107</f>
        <v>HP3D</v>
      </c>
      <c r="U107" t="str">
        <f>DataSheet!AY107</f>
        <v>SPECIALA</v>
      </c>
      <c r="V107" t="str">
        <f>DataSheet!AT107</f>
        <v>C</v>
      </c>
      <c r="W107">
        <f>DataSheet!CK107</f>
        <v>31.512</v>
      </c>
      <c r="X107" s="1">
        <f>DataSheet!S107</f>
        <v>45345</v>
      </c>
      <c r="Y107" t="str">
        <f>DataSheet!BN107</f>
        <v>HUSA PRESTIGE 90X200</v>
      </c>
      <c r="Z107" s="1">
        <f>DataSheet!AB107</f>
        <v>45355</v>
      </c>
      <c r="AA107">
        <f>DataSheet!AU107</f>
        <v>0</v>
      </c>
      <c r="AB107">
        <f>DataSheet!AV107</f>
        <v>0</v>
      </c>
      <c r="AC107">
        <f>DataSheet!AW107</f>
        <v>0</v>
      </c>
    </row>
    <row r="108" spans="1:29">
      <c r="A108" t="str">
        <f>DataSheet!J108</f>
        <v>CP00269849</v>
      </c>
      <c r="B108" t="str">
        <f>DataSheet!BO108</f>
        <v>411_01RECT BED</v>
      </c>
      <c r="C108" t="str">
        <f>CONCATENATE(DataSheet!D108&amp;"-"&amp;DataSheet!E108)</f>
        <v>380614-1</v>
      </c>
      <c r="D108" t="str">
        <f>DataSheet!A108</f>
        <v>PF007764</v>
      </c>
      <c r="E108" t="str">
        <f>DataSheet!I108</f>
        <v>HUSA PRESTIGE 80X200</v>
      </c>
      <c r="F108">
        <f>DataSheet!F108</f>
        <v>50</v>
      </c>
      <c r="G108" s="1">
        <f>DataSheet!BV108</f>
        <v>45363</v>
      </c>
      <c r="H108" t="str">
        <f>DataSheet!M108</f>
        <v>Inchis</v>
      </c>
      <c r="I108" s="1">
        <f>DataSheet!BF108</f>
        <v>45355</v>
      </c>
      <c r="J108" s="1">
        <f>DataSheet!BE108</f>
        <v>45356</v>
      </c>
      <c r="K108">
        <f>DataSheet!CL108</f>
        <v>9.3696000000000002</v>
      </c>
      <c r="L108" s="2">
        <f>DataSheet!CE108</f>
        <v>45352.4152777778</v>
      </c>
      <c r="M108" t="str">
        <f>DataSheet!CF108</f>
        <v>Mariana Straulea</v>
      </c>
      <c r="N108">
        <f>DataSheet!CM108</f>
        <v>3.456</v>
      </c>
      <c r="O108" s="2">
        <f>DataSheet!CG108</f>
        <v>0</v>
      </c>
      <c r="P108">
        <f>DataSheet!CH108</f>
        <v>0</v>
      </c>
      <c r="Q108">
        <f>DataSheet!CN108</f>
        <v>12.384</v>
      </c>
      <c r="R108" s="2">
        <f>DataSheet!CI108</f>
        <v>0</v>
      </c>
      <c r="S108">
        <f>DataSheet!CJ108</f>
        <v>0</v>
      </c>
      <c r="T108" t="str">
        <f>DataSheet!AZ108</f>
        <v>HP3D</v>
      </c>
      <c r="U108" t="str">
        <f>DataSheet!AY108</f>
        <v>SPECIALA</v>
      </c>
      <c r="V108" t="str">
        <f>DataSheet!AT108</f>
        <v>C</v>
      </c>
      <c r="W108">
        <f>DataSheet!CK108</f>
        <v>25.209599999999998</v>
      </c>
      <c r="X108" s="1">
        <f>DataSheet!S108</f>
        <v>45345</v>
      </c>
      <c r="Y108" t="str">
        <f>DataSheet!BN108</f>
        <v>HUSA PRESTIGE 80X200</v>
      </c>
      <c r="Z108" s="1">
        <f>DataSheet!AB108</f>
        <v>45355</v>
      </c>
      <c r="AA108">
        <f>DataSheet!AU108</f>
        <v>0</v>
      </c>
      <c r="AB108">
        <f>DataSheet!AV108</f>
        <v>0</v>
      </c>
      <c r="AC108">
        <f>DataSheet!AW108</f>
        <v>0</v>
      </c>
    </row>
    <row r="109" spans="1:29">
      <c r="A109" t="str">
        <f>DataSheet!J109</f>
        <v>CP00269965</v>
      </c>
      <c r="B109" t="str">
        <f>DataSheet!BO109</f>
        <v>411_01RECT BED</v>
      </c>
      <c r="C109" t="str">
        <f>CONCATENATE(DataSheet!D109&amp;"-"&amp;DataSheet!E109)</f>
        <v>380660-1</v>
      </c>
      <c r="D109" t="str">
        <f>DataSheet!A109</f>
        <v>PF009830</v>
      </c>
      <c r="E109" t="str">
        <f>DataSheet!I109</f>
        <v>HUSA PRIMUS NEXT 250 90X200</v>
      </c>
      <c r="F109">
        <f>DataSheet!F109</f>
        <v>10</v>
      </c>
      <c r="G109" s="1">
        <f>DataSheet!BV109</f>
        <v>45363</v>
      </c>
      <c r="H109" t="str">
        <f>DataSheet!M109</f>
        <v>Inchis</v>
      </c>
      <c r="I109" s="1">
        <f>DataSheet!BF109</f>
        <v>45355</v>
      </c>
      <c r="J109" s="1">
        <f>DataSheet!BE109</f>
        <v>45356</v>
      </c>
      <c r="K109">
        <f>DataSheet!CL109</f>
        <v>0</v>
      </c>
      <c r="L109" s="2">
        <f>DataSheet!CE109</f>
        <v>45352.410416666702</v>
      </c>
      <c r="M109" t="str">
        <f>DataSheet!CF109</f>
        <v>Mariana Straulea</v>
      </c>
      <c r="N109">
        <f>DataSheet!CM109</f>
        <v>0</v>
      </c>
      <c r="O109" s="2">
        <f>DataSheet!CG109</f>
        <v>0</v>
      </c>
      <c r="P109">
        <f>DataSheet!CH109</f>
        <v>0</v>
      </c>
      <c r="Q109">
        <f>DataSheet!CN109</f>
        <v>0</v>
      </c>
      <c r="R109" s="2">
        <f>DataSheet!CI109</f>
        <v>0</v>
      </c>
      <c r="S109">
        <f>DataSheet!CJ109</f>
        <v>0</v>
      </c>
      <c r="T109" t="str">
        <f>DataSheet!AZ109</f>
        <v>HNP</v>
      </c>
      <c r="U109" t="str">
        <f>DataSheet!AY109</f>
        <v>SPECIALA</v>
      </c>
      <c r="V109" t="str">
        <f>DataSheet!AT109</f>
        <v>CMN</v>
      </c>
      <c r="W109">
        <f>DataSheet!CK109</f>
        <v>0</v>
      </c>
      <c r="X109" s="1">
        <f>DataSheet!S109</f>
        <v>45348</v>
      </c>
      <c r="Y109" t="str">
        <f>DataSheet!BN109</f>
        <v>HUSA PRIMUS NEXT 250 90X200</v>
      </c>
      <c r="Z109" s="1">
        <f>DataSheet!AB109</f>
        <v>45355</v>
      </c>
      <c r="AA109" t="str">
        <f>DataSheet!AU109</f>
        <v>M012</v>
      </c>
      <c r="AB109" t="str">
        <f>DataSheet!AV109</f>
        <v>4</v>
      </c>
      <c r="AC109" t="str">
        <f>DataSheet!AW109</f>
        <v>6</v>
      </c>
    </row>
    <row r="110" spans="1:29">
      <c r="A110" t="str">
        <f>DataSheet!J110</f>
        <v>CP00270589</v>
      </c>
      <c r="B110" t="str">
        <f>DataSheet!BO110</f>
        <v>411_01RECT BED</v>
      </c>
      <c r="C110" t="str">
        <f>CONCATENATE(DataSheet!D110&amp;"-"&amp;DataSheet!E110)</f>
        <v>380929-1</v>
      </c>
      <c r="D110" t="str">
        <f>DataSheet!A110</f>
        <v>PF010631</v>
      </c>
      <c r="E110" t="str">
        <f>DataSheet!I110</f>
        <v>HUSA CCn VE 21 90X200</v>
      </c>
      <c r="F110">
        <f>DataSheet!F110</f>
        <v>4</v>
      </c>
      <c r="G110" s="1">
        <f>DataSheet!BV110</f>
        <v>45365</v>
      </c>
      <c r="H110" t="str">
        <f>DataSheet!M110</f>
        <v>Inchis</v>
      </c>
      <c r="I110" s="1">
        <f>DataSheet!BF110</f>
        <v>45355</v>
      </c>
      <c r="J110" s="1">
        <f>DataSheet!BE110</f>
        <v>45356</v>
      </c>
      <c r="K110">
        <f>DataSheet!CL110</f>
        <v>0.41299999999999998</v>
      </c>
      <c r="L110" s="2">
        <f>DataSheet!CE110</f>
        <v>45355.438888888901</v>
      </c>
      <c r="M110" t="str">
        <f>DataSheet!CF110</f>
        <v>Mariana Straulea</v>
      </c>
      <c r="N110">
        <f>DataSheet!CM110</f>
        <v>3.125</v>
      </c>
      <c r="O110" s="2">
        <f>DataSheet!CG110</f>
        <v>0</v>
      </c>
      <c r="P110">
        <f>DataSheet!CH110</f>
        <v>0</v>
      </c>
      <c r="Q110">
        <f>DataSheet!CN110</f>
        <v>9</v>
      </c>
      <c r="R110" s="2">
        <f>DataSheet!CI110</f>
        <v>0</v>
      </c>
      <c r="S110">
        <f>DataSheet!CJ110</f>
        <v>0</v>
      </c>
      <c r="T110" t="str">
        <f>DataSheet!AZ110</f>
        <v>HN</v>
      </c>
      <c r="U110" t="str">
        <f>DataSheet!AY110</f>
        <v>TRIPLOCK</v>
      </c>
      <c r="V110" t="str">
        <f>DataSheet!AT110</f>
        <v>C</v>
      </c>
      <c r="W110">
        <f>DataSheet!CK110</f>
        <v>12.538</v>
      </c>
      <c r="X110" s="1">
        <f>DataSheet!S110</f>
        <v>45355</v>
      </c>
      <c r="Y110" t="str">
        <f>DataSheet!BN110</f>
        <v>HUSA CCn VE 21 90X200</v>
      </c>
      <c r="Z110" s="1">
        <f>DataSheet!AB110</f>
        <v>45355</v>
      </c>
      <c r="AA110">
        <f>DataSheet!AU110</f>
        <v>0</v>
      </c>
      <c r="AB110">
        <f>DataSheet!AV110</f>
        <v>0</v>
      </c>
      <c r="AC110">
        <f>DataSheet!AW110</f>
        <v>0</v>
      </c>
    </row>
    <row r="111" spans="1:29">
      <c r="A111" t="str">
        <f>DataSheet!J111</f>
        <v>CP00271168</v>
      </c>
      <c r="B111" t="str">
        <f>DataSheet!BO111</f>
        <v>411_01KESTEREN</v>
      </c>
      <c r="C111" t="str">
        <f>CONCATENATE(DataSheet!D111&amp;"-"&amp;DataSheet!E111)</f>
        <v>4501348988-30</v>
      </c>
      <c r="D111" t="str">
        <f>DataSheet!A111</f>
        <v>PF010896</v>
      </c>
      <c r="E111" t="str">
        <f>DataSheet!I111</f>
        <v>HUSA CM NEXT 2 80X200</v>
      </c>
      <c r="F111">
        <f>DataSheet!F111</f>
        <v>12</v>
      </c>
      <c r="G111" s="1">
        <f>DataSheet!BV111</f>
        <v>45365</v>
      </c>
      <c r="H111" t="str">
        <f>DataSheet!M111</f>
        <v>Inchis</v>
      </c>
      <c r="I111" s="1">
        <f>DataSheet!BF111</f>
        <v>45355</v>
      </c>
      <c r="J111" s="1">
        <f>DataSheet!BE111</f>
        <v>45356</v>
      </c>
      <c r="K111">
        <f>DataSheet!CL111</f>
        <v>0.32</v>
      </c>
      <c r="L111" s="2">
        <f>DataSheet!CE111</f>
        <v>0</v>
      </c>
      <c r="M111">
        <f>DataSheet!CF111</f>
        <v>0</v>
      </c>
      <c r="N111">
        <f>DataSheet!CM111</f>
        <v>2.69</v>
      </c>
      <c r="O111" s="2">
        <f>DataSheet!CG111</f>
        <v>0</v>
      </c>
      <c r="P111">
        <f>DataSheet!CH111</f>
        <v>0</v>
      </c>
      <c r="Q111">
        <f>DataSheet!CN111</f>
        <v>10.75</v>
      </c>
      <c r="R111" s="2">
        <f>DataSheet!CI111</f>
        <v>0</v>
      </c>
      <c r="S111">
        <f>DataSheet!CJ111</f>
        <v>0</v>
      </c>
      <c r="T111" t="str">
        <f>DataSheet!AZ111</f>
        <v>HN</v>
      </c>
      <c r="U111" t="str">
        <f>DataSheet!AY111</f>
        <v>SPECIALA</v>
      </c>
      <c r="V111" t="str">
        <f>DataSheet!AT111</f>
        <v>C</v>
      </c>
      <c r="W111">
        <f>DataSheet!CK111</f>
        <v>13.76</v>
      </c>
      <c r="X111" s="1">
        <f>DataSheet!S111</f>
        <v>45358</v>
      </c>
      <c r="Y111" t="str">
        <f>DataSheet!BN111</f>
        <v>HUSA CM NEXT 2 80X200</v>
      </c>
      <c r="Z111" s="1">
        <f>DataSheet!AB111</f>
        <v>0</v>
      </c>
      <c r="AA111">
        <f>DataSheet!AU111</f>
        <v>0</v>
      </c>
      <c r="AB111" t="str">
        <f>DataSheet!AV111</f>
        <v>4</v>
      </c>
      <c r="AC111" t="str">
        <f>DataSheet!AW111</f>
        <v>6</v>
      </c>
    </row>
    <row r="112" spans="1:29">
      <c r="A112">
        <f>DataSheet!J112</f>
        <v>0</v>
      </c>
      <c r="B112">
        <f>DataSheet!BO112</f>
        <v>0</v>
      </c>
      <c r="C112" t="str">
        <f>CONCATENATE(DataSheet!D112&amp;"-"&amp;DataSheet!E112)</f>
        <v>-</v>
      </c>
      <c r="D112">
        <f>DataSheet!A112</f>
        <v>0</v>
      </c>
      <c r="E112">
        <f>DataSheet!I112</f>
        <v>0</v>
      </c>
      <c r="F112">
        <f>DataSheet!F112</f>
        <v>0</v>
      </c>
      <c r="G112" s="1">
        <f>DataSheet!BV112</f>
        <v>0</v>
      </c>
      <c r="H112">
        <f>DataSheet!M112</f>
        <v>0</v>
      </c>
      <c r="I112" s="1">
        <f>DataSheet!BF112</f>
        <v>0</v>
      </c>
      <c r="J112" s="1">
        <f>DataSheet!BE112</f>
        <v>0</v>
      </c>
      <c r="K112">
        <f>DataSheet!CL112</f>
        <v>0</v>
      </c>
      <c r="L112" s="2">
        <f>DataSheet!CE112</f>
        <v>0</v>
      </c>
      <c r="M112">
        <f>DataSheet!CF112</f>
        <v>0</v>
      </c>
      <c r="N112">
        <f>DataSheet!CM112</f>
        <v>0</v>
      </c>
      <c r="O112" s="2">
        <f>DataSheet!CG112</f>
        <v>0</v>
      </c>
      <c r="P112">
        <f>DataSheet!CH112</f>
        <v>0</v>
      </c>
      <c r="Q112">
        <f>DataSheet!CN112</f>
        <v>0</v>
      </c>
      <c r="R112" s="2">
        <f>DataSheet!CI112</f>
        <v>0</v>
      </c>
      <c r="S112">
        <f>DataSheet!CJ112</f>
        <v>0</v>
      </c>
      <c r="T112">
        <f>DataSheet!AZ112</f>
        <v>0</v>
      </c>
      <c r="U112">
        <f>DataSheet!AY112</f>
        <v>0</v>
      </c>
      <c r="V112">
        <f>DataSheet!AT112</f>
        <v>0</v>
      </c>
      <c r="W112">
        <f>DataSheet!CK112</f>
        <v>0</v>
      </c>
      <c r="X112" s="1">
        <f>DataSheet!S112</f>
        <v>0</v>
      </c>
      <c r="Y112">
        <f>DataSheet!BN112</f>
        <v>0</v>
      </c>
      <c r="Z112" s="1">
        <f>DataSheet!AB112</f>
        <v>0</v>
      </c>
      <c r="AA112">
        <f>DataSheet!AU112</f>
        <v>0</v>
      </c>
      <c r="AB112">
        <f>DataSheet!AV112</f>
        <v>0</v>
      </c>
      <c r="AC112">
        <f>DataSheet!AW112</f>
        <v>0</v>
      </c>
    </row>
    <row r="113" spans="1:29">
      <c r="A113">
        <f>DataSheet!J113</f>
        <v>0</v>
      </c>
      <c r="B113">
        <f>DataSheet!BO113</f>
        <v>0</v>
      </c>
      <c r="C113" t="str">
        <f>CONCATENATE(DataSheet!D113&amp;"-"&amp;DataSheet!E113)</f>
        <v>-</v>
      </c>
      <c r="D113">
        <f>DataSheet!A113</f>
        <v>0</v>
      </c>
      <c r="E113">
        <f>DataSheet!I113</f>
        <v>0</v>
      </c>
      <c r="F113">
        <f>DataSheet!F113</f>
        <v>0</v>
      </c>
      <c r="G113" s="1">
        <f>DataSheet!BV113</f>
        <v>0</v>
      </c>
      <c r="H113">
        <f>DataSheet!M113</f>
        <v>0</v>
      </c>
      <c r="I113" s="1">
        <f>DataSheet!BF113</f>
        <v>0</v>
      </c>
      <c r="J113" s="1">
        <f>DataSheet!BE113</f>
        <v>0</v>
      </c>
      <c r="K113">
        <f>DataSheet!CL113</f>
        <v>0</v>
      </c>
      <c r="L113" s="2">
        <f>DataSheet!CE113</f>
        <v>0</v>
      </c>
      <c r="M113">
        <f>DataSheet!CF113</f>
        <v>0</v>
      </c>
      <c r="N113">
        <f>DataSheet!CM113</f>
        <v>0</v>
      </c>
      <c r="O113" s="2">
        <f>DataSheet!CG113</f>
        <v>0</v>
      </c>
      <c r="P113">
        <f>DataSheet!CH113</f>
        <v>0</v>
      </c>
      <c r="Q113">
        <f>DataSheet!CN113</f>
        <v>0</v>
      </c>
      <c r="R113" s="2">
        <f>DataSheet!CI113</f>
        <v>0</v>
      </c>
      <c r="S113">
        <f>DataSheet!CJ113</f>
        <v>0</v>
      </c>
      <c r="T113">
        <f>DataSheet!AZ113</f>
        <v>0</v>
      </c>
      <c r="U113">
        <f>DataSheet!AY113</f>
        <v>0</v>
      </c>
      <c r="V113">
        <f>DataSheet!AT113</f>
        <v>0</v>
      </c>
      <c r="W113">
        <f>DataSheet!CK113</f>
        <v>0</v>
      </c>
      <c r="X113" s="1">
        <f>DataSheet!S113</f>
        <v>0</v>
      </c>
      <c r="Y113">
        <f>DataSheet!BN113</f>
        <v>0</v>
      </c>
      <c r="Z113" s="1">
        <f>DataSheet!AB113</f>
        <v>0</v>
      </c>
      <c r="AA113">
        <f>DataSheet!AU113</f>
        <v>0</v>
      </c>
      <c r="AB113">
        <f>DataSheet!AV113</f>
        <v>0</v>
      </c>
      <c r="AC113">
        <f>DataSheet!AW113</f>
        <v>0</v>
      </c>
    </row>
    <row r="114" spans="1:29">
      <c r="A114">
        <f>DataSheet!J114</f>
        <v>0</v>
      </c>
      <c r="B114">
        <f>DataSheet!BO114</f>
        <v>0</v>
      </c>
      <c r="C114" t="str">
        <f>CONCATENATE(DataSheet!D114&amp;"-"&amp;DataSheet!E114)</f>
        <v>-</v>
      </c>
      <c r="D114">
        <f>DataSheet!A114</f>
        <v>0</v>
      </c>
      <c r="E114">
        <f>DataSheet!I114</f>
        <v>0</v>
      </c>
      <c r="F114">
        <f>DataSheet!F114</f>
        <v>0</v>
      </c>
      <c r="G114" s="1">
        <f>DataSheet!BV114</f>
        <v>0</v>
      </c>
      <c r="H114">
        <f>DataSheet!M114</f>
        <v>0</v>
      </c>
      <c r="I114" s="1">
        <f>DataSheet!BF114</f>
        <v>0</v>
      </c>
      <c r="J114" s="1">
        <f>DataSheet!BE114</f>
        <v>0</v>
      </c>
      <c r="K114">
        <f>DataSheet!CL114</f>
        <v>0</v>
      </c>
      <c r="L114" s="2">
        <f>DataSheet!CE114</f>
        <v>0</v>
      </c>
      <c r="M114">
        <f>DataSheet!CF114</f>
        <v>0</v>
      </c>
      <c r="N114">
        <f>DataSheet!CM114</f>
        <v>0</v>
      </c>
      <c r="O114" s="2">
        <f>DataSheet!CG114</f>
        <v>0</v>
      </c>
      <c r="P114">
        <f>DataSheet!CH114</f>
        <v>0</v>
      </c>
      <c r="Q114">
        <f>DataSheet!CN114</f>
        <v>0</v>
      </c>
      <c r="R114" s="2">
        <f>DataSheet!CI114</f>
        <v>0</v>
      </c>
      <c r="S114">
        <f>DataSheet!CJ114</f>
        <v>0</v>
      </c>
      <c r="T114">
        <f>DataSheet!AZ114</f>
        <v>0</v>
      </c>
      <c r="U114">
        <f>DataSheet!AY114</f>
        <v>0</v>
      </c>
      <c r="V114">
        <f>DataSheet!AT114</f>
        <v>0</v>
      </c>
      <c r="W114">
        <f>DataSheet!CK114</f>
        <v>0</v>
      </c>
      <c r="X114" s="1">
        <f>DataSheet!S114</f>
        <v>0</v>
      </c>
      <c r="Y114">
        <f>DataSheet!BN114</f>
        <v>0</v>
      </c>
      <c r="Z114" s="1">
        <f>DataSheet!AB114</f>
        <v>0</v>
      </c>
      <c r="AA114">
        <f>DataSheet!AU114</f>
        <v>0</v>
      </c>
      <c r="AB114">
        <f>DataSheet!AV114</f>
        <v>0</v>
      </c>
      <c r="AC114">
        <f>DataSheet!AW114</f>
        <v>0</v>
      </c>
    </row>
    <row r="115" spans="1:29">
      <c r="A115">
        <f>DataSheet!J115</f>
        <v>0</v>
      </c>
      <c r="B115">
        <f>DataSheet!BO115</f>
        <v>0</v>
      </c>
      <c r="C115" t="str">
        <f>CONCATENATE(DataSheet!D115&amp;"-"&amp;DataSheet!E115)</f>
        <v>-</v>
      </c>
      <c r="D115">
        <f>DataSheet!A115</f>
        <v>0</v>
      </c>
      <c r="E115">
        <f>DataSheet!I115</f>
        <v>0</v>
      </c>
      <c r="F115">
        <f>DataSheet!F115</f>
        <v>0</v>
      </c>
      <c r="G115" s="1">
        <f>DataSheet!BV115</f>
        <v>0</v>
      </c>
      <c r="H115">
        <f>DataSheet!M115</f>
        <v>0</v>
      </c>
      <c r="I115" s="1">
        <f>DataSheet!BF115</f>
        <v>0</v>
      </c>
      <c r="J115" s="1">
        <f>DataSheet!BE115</f>
        <v>0</v>
      </c>
      <c r="K115">
        <f>DataSheet!CL115</f>
        <v>0</v>
      </c>
      <c r="L115" s="2">
        <f>DataSheet!CE115</f>
        <v>0</v>
      </c>
      <c r="M115">
        <f>DataSheet!CF115</f>
        <v>0</v>
      </c>
      <c r="N115">
        <f>DataSheet!CM115</f>
        <v>0</v>
      </c>
      <c r="O115" s="2">
        <f>DataSheet!CG115</f>
        <v>0</v>
      </c>
      <c r="P115">
        <f>DataSheet!CH115</f>
        <v>0</v>
      </c>
      <c r="Q115">
        <f>DataSheet!CN115</f>
        <v>0</v>
      </c>
      <c r="R115" s="2">
        <f>DataSheet!CI115</f>
        <v>0</v>
      </c>
      <c r="S115">
        <f>DataSheet!CJ115</f>
        <v>0</v>
      </c>
      <c r="T115">
        <f>DataSheet!AZ115</f>
        <v>0</v>
      </c>
      <c r="U115">
        <f>DataSheet!AY115</f>
        <v>0</v>
      </c>
      <c r="V115">
        <f>DataSheet!AT115</f>
        <v>0</v>
      </c>
      <c r="W115">
        <f>DataSheet!CK115</f>
        <v>0</v>
      </c>
      <c r="X115" s="1">
        <f>DataSheet!S115</f>
        <v>0</v>
      </c>
      <c r="Y115">
        <f>DataSheet!BN115</f>
        <v>0</v>
      </c>
      <c r="Z115" s="1">
        <f>DataSheet!AB115</f>
        <v>0</v>
      </c>
      <c r="AA115">
        <f>DataSheet!AU115</f>
        <v>0</v>
      </c>
      <c r="AB115">
        <f>DataSheet!AV115</f>
        <v>0</v>
      </c>
      <c r="AC115">
        <f>DataSheet!AW115</f>
        <v>0</v>
      </c>
    </row>
    <row r="116" spans="1:29">
      <c r="A116">
        <f>DataSheet!J116</f>
        <v>0</v>
      </c>
      <c r="B116">
        <f>DataSheet!BO116</f>
        <v>0</v>
      </c>
      <c r="C116" t="str">
        <f>CONCATENATE(DataSheet!D116&amp;"-"&amp;DataSheet!E116)</f>
        <v>-</v>
      </c>
      <c r="D116">
        <f>DataSheet!A116</f>
        <v>0</v>
      </c>
      <c r="E116">
        <f>DataSheet!I116</f>
        <v>0</v>
      </c>
      <c r="F116">
        <f>DataSheet!F116</f>
        <v>0</v>
      </c>
      <c r="G116" s="1">
        <f>DataSheet!BV116</f>
        <v>0</v>
      </c>
      <c r="H116">
        <f>DataSheet!M116</f>
        <v>0</v>
      </c>
      <c r="I116" s="1">
        <f>DataSheet!BF116</f>
        <v>0</v>
      </c>
      <c r="J116" s="1">
        <f>DataSheet!BE116</f>
        <v>0</v>
      </c>
      <c r="K116">
        <f>DataSheet!CL116</f>
        <v>0</v>
      </c>
      <c r="L116" s="2">
        <f>DataSheet!CE116</f>
        <v>0</v>
      </c>
      <c r="M116">
        <f>DataSheet!CF116</f>
        <v>0</v>
      </c>
      <c r="N116">
        <f>DataSheet!CM116</f>
        <v>0</v>
      </c>
      <c r="O116" s="2">
        <f>DataSheet!CG116</f>
        <v>0</v>
      </c>
      <c r="P116">
        <f>DataSheet!CH116</f>
        <v>0</v>
      </c>
      <c r="Q116">
        <f>DataSheet!CN116</f>
        <v>0</v>
      </c>
      <c r="R116" s="2">
        <f>DataSheet!CI116</f>
        <v>0</v>
      </c>
      <c r="S116">
        <f>DataSheet!CJ116</f>
        <v>0</v>
      </c>
      <c r="T116">
        <f>DataSheet!AZ116</f>
        <v>0</v>
      </c>
      <c r="U116">
        <f>DataSheet!AY116</f>
        <v>0</v>
      </c>
      <c r="V116">
        <f>DataSheet!AT116</f>
        <v>0</v>
      </c>
      <c r="W116">
        <f>DataSheet!CK116</f>
        <v>0</v>
      </c>
      <c r="X116" s="1">
        <f>DataSheet!S116</f>
        <v>0</v>
      </c>
      <c r="Y116">
        <f>DataSheet!BN116</f>
        <v>0</v>
      </c>
      <c r="Z116" s="1">
        <f>DataSheet!AB116</f>
        <v>0</v>
      </c>
      <c r="AA116">
        <f>DataSheet!AU116</f>
        <v>0</v>
      </c>
      <c r="AB116">
        <f>DataSheet!AV116</f>
        <v>0</v>
      </c>
      <c r="AC116">
        <f>DataSheet!AW116</f>
        <v>0</v>
      </c>
    </row>
    <row r="117" spans="1:29">
      <c r="A117">
        <f>DataSheet!J117</f>
        <v>0</v>
      </c>
      <c r="B117">
        <f>DataSheet!BO117</f>
        <v>0</v>
      </c>
      <c r="C117" t="str">
        <f>CONCATENATE(DataSheet!D117&amp;"-"&amp;DataSheet!E117)</f>
        <v>-</v>
      </c>
      <c r="D117">
        <f>DataSheet!A117</f>
        <v>0</v>
      </c>
      <c r="E117">
        <f>DataSheet!I117</f>
        <v>0</v>
      </c>
      <c r="F117">
        <f>DataSheet!F117</f>
        <v>0</v>
      </c>
      <c r="G117" s="1">
        <f>DataSheet!BV117</f>
        <v>0</v>
      </c>
      <c r="H117">
        <f>DataSheet!M117</f>
        <v>0</v>
      </c>
      <c r="I117" s="1">
        <f>DataSheet!BF117</f>
        <v>0</v>
      </c>
      <c r="J117" s="1">
        <f>DataSheet!BE117</f>
        <v>0</v>
      </c>
      <c r="K117">
        <f>DataSheet!CL117</f>
        <v>0</v>
      </c>
      <c r="L117" s="2">
        <f>DataSheet!CE117</f>
        <v>0</v>
      </c>
      <c r="M117">
        <f>DataSheet!CF117</f>
        <v>0</v>
      </c>
      <c r="N117">
        <f>DataSheet!CM117</f>
        <v>0</v>
      </c>
      <c r="O117" s="2">
        <f>DataSheet!CG117</f>
        <v>0</v>
      </c>
      <c r="P117">
        <f>DataSheet!CH117</f>
        <v>0</v>
      </c>
      <c r="Q117">
        <f>DataSheet!CN117</f>
        <v>0</v>
      </c>
      <c r="R117" s="2">
        <f>DataSheet!CI117</f>
        <v>0</v>
      </c>
      <c r="S117">
        <f>DataSheet!CJ117</f>
        <v>0</v>
      </c>
      <c r="T117">
        <f>DataSheet!AZ117</f>
        <v>0</v>
      </c>
      <c r="U117">
        <f>DataSheet!AY117</f>
        <v>0</v>
      </c>
      <c r="V117">
        <f>DataSheet!AT117</f>
        <v>0</v>
      </c>
      <c r="W117">
        <f>DataSheet!CK117</f>
        <v>0</v>
      </c>
      <c r="X117" s="1">
        <f>DataSheet!S117</f>
        <v>0</v>
      </c>
      <c r="Y117">
        <f>DataSheet!BN117</f>
        <v>0</v>
      </c>
      <c r="Z117" s="1">
        <f>DataSheet!AB117</f>
        <v>0</v>
      </c>
      <c r="AA117">
        <f>DataSheet!AU117</f>
        <v>0</v>
      </c>
      <c r="AB117">
        <f>DataSheet!AV117</f>
        <v>0</v>
      </c>
      <c r="AC117">
        <f>DataSheet!AW117</f>
        <v>0</v>
      </c>
    </row>
    <row r="118" spans="1:29">
      <c r="A118">
        <f>DataSheet!J118</f>
        <v>0</v>
      </c>
      <c r="B118">
        <f>DataSheet!BO118</f>
        <v>0</v>
      </c>
      <c r="C118" t="str">
        <f>CONCATENATE(DataSheet!D118&amp;"-"&amp;DataSheet!E118)</f>
        <v>-</v>
      </c>
      <c r="D118">
        <f>DataSheet!A118</f>
        <v>0</v>
      </c>
      <c r="E118">
        <f>DataSheet!I118</f>
        <v>0</v>
      </c>
      <c r="F118">
        <f>DataSheet!F118</f>
        <v>0</v>
      </c>
      <c r="G118" s="1">
        <f>DataSheet!BV118</f>
        <v>0</v>
      </c>
      <c r="H118">
        <f>DataSheet!M118</f>
        <v>0</v>
      </c>
      <c r="I118" s="1">
        <f>DataSheet!BF118</f>
        <v>0</v>
      </c>
      <c r="J118" s="1">
        <f>DataSheet!BE118</f>
        <v>0</v>
      </c>
      <c r="K118">
        <f>DataSheet!CL118</f>
        <v>0</v>
      </c>
      <c r="L118" s="2">
        <f>DataSheet!CE118</f>
        <v>0</v>
      </c>
      <c r="M118">
        <f>DataSheet!CF118</f>
        <v>0</v>
      </c>
      <c r="N118">
        <f>DataSheet!CM118</f>
        <v>0</v>
      </c>
      <c r="O118" s="2">
        <f>DataSheet!CG118</f>
        <v>0</v>
      </c>
      <c r="P118">
        <f>DataSheet!CH118</f>
        <v>0</v>
      </c>
      <c r="Q118">
        <f>DataSheet!CN118</f>
        <v>0</v>
      </c>
      <c r="R118" s="2">
        <f>DataSheet!CI118</f>
        <v>0</v>
      </c>
      <c r="S118">
        <f>DataSheet!CJ118</f>
        <v>0</v>
      </c>
      <c r="T118">
        <f>DataSheet!AZ118</f>
        <v>0</v>
      </c>
      <c r="U118">
        <f>DataSheet!AY118</f>
        <v>0</v>
      </c>
      <c r="V118">
        <f>DataSheet!AT118</f>
        <v>0</v>
      </c>
      <c r="W118">
        <f>DataSheet!CK118</f>
        <v>0</v>
      </c>
      <c r="X118" s="1">
        <f>DataSheet!S118</f>
        <v>0</v>
      </c>
      <c r="Y118">
        <f>DataSheet!BN118</f>
        <v>0</v>
      </c>
      <c r="Z118" s="1">
        <f>DataSheet!AB118</f>
        <v>0</v>
      </c>
      <c r="AA118">
        <f>DataSheet!AU118</f>
        <v>0</v>
      </c>
      <c r="AB118">
        <f>DataSheet!AV118</f>
        <v>0</v>
      </c>
      <c r="AC118">
        <f>DataSheet!AW118</f>
        <v>0</v>
      </c>
    </row>
    <row r="119" spans="1:29">
      <c r="A119">
        <f>DataSheet!J119</f>
        <v>0</v>
      </c>
      <c r="B119">
        <f>DataSheet!BO119</f>
        <v>0</v>
      </c>
      <c r="C119" t="str">
        <f>CONCATENATE(DataSheet!D119&amp;"-"&amp;DataSheet!E119)</f>
        <v>-</v>
      </c>
      <c r="D119">
        <f>DataSheet!A119</f>
        <v>0</v>
      </c>
      <c r="E119">
        <f>DataSheet!I119</f>
        <v>0</v>
      </c>
      <c r="F119">
        <f>DataSheet!F119</f>
        <v>0</v>
      </c>
      <c r="G119" s="1">
        <f>DataSheet!BV119</f>
        <v>0</v>
      </c>
      <c r="H119">
        <f>DataSheet!M119</f>
        <v>0</v>
      </c>
      <c r="I119" s="1">
        <f>DataSheet!BF119</f>
        <v>0</v>
      </c>
      <c r="J119" s="1">
        <f>DataSheet!BE119</f>
        <v>0</v>
      </c>
      <c r="K119">
        <f>DataSheet!CL119</f>
        <v>0</v>
      </c>
      <c r="L119" s="2">
        <f>DataSheet!CE119</f>
        <v>0</v>
      </c>
      <c r="M119">
        <f>DataSheet!CF119</f>
        <v>0</v>
      </c>
      <c r="N119">
        <f>DataSheet!CM119</f>
        <v>0</v>
      </c>
      <c r="O119" s="2">
        <f>DataSheet!CG119</f>
        <v>0</v>
      </c>
      <c r="P119">
        <f>DataSheet!CH119</f>
        <v>0</v>
      </c>
      <c r="Q119">
        <f>DataSheet!CN119</f>
        <v>0</v>
      </c>
      <c r="R119" s="2">
        <f>DataSheet!CI119</f>
        <v>0</v>
      </c>
      <c r="S119">
        <f>DataSheet!CJ119</f>
        <v>0</v>
      </c>
      <c r="T119">
        <f>DataSheet!AZ119</f>
        <v>0</v>
      </c>
      <c r="U119">
        <f>DataSheet!AY119</f>
        <v>0</v>
      </c>
      <c r="V119">
        <f>DataSheet!AT119</f>
        <v>0</v>
      </c>
      <c r="W119">
        <f>DataSheet!CK119</f>
        <v>0</v>
      </c>
      <c r="X119" s="1">
        <f>DataSheet!S119</f>
        <v>0</v>
      </c>
      <c r="Y119">
        <f>DataSheet!BN119</f>
        <v>0</v>
      </c>
      <c r="Z119" s="1">
        <f>DataSheet!AB119</f>
        <v>0</v>
      </c>
      <c r="AA119">
        <f>DataSheet!AU119</f>
        <v>0</v>
      </c>
      <c r="AB119">
        <f>DataSheet!AV119</f>
        <v>0</v>
      </c>
      <c r="AC119">
        <f>DataSheet!AW119</f>
        <v>0</v>
      </c>
    </row>
    <row r="120" spans="1:29">
      <c r="A120">
        <f>DataSheet!J120</f>
        <v>0</v>
      </c>
      <c r="B120">
        <f>DataSheet!BO120</f>
        <v>0</v>
      </c>
      <c r="C120" t="str">
        <f>CONCATENATE(DataSheet!D120&amp;"-"&amp;DataSheet!E120)</f>
        <v>-</v>
      </c>
      <c r="D120">
        <f>DataSheet!A120</f>
        <v>0</v>
      </c>
      <c r="E120">
        <f>DataSheet!I120</f>
        <v>0</v>
      </c>
      <c r="F120">
        <f>DataSheet!F120</f>
        <v>0</v>
      </c>
      <c r="G120" s="1">
        <f>DataSheet!BV120</f>
        <v>0</v>
      </c>
      <c r="H120">
        <f>DataSheet!M120</f>
        <v>0</v>
      </c>
      <c r="I120" s="1">
        <f>DataSheet!BF120</f>
        <v>0</v>
      </c>
      <c r="J120" s="1">
        <f>DataSheet!BE120</f>
        <v>0</v>
      </c>
      <c r="K120">
        <f>DataSheet!CL120</f>
        <v>0</v>
      </c>
      <c r="L120" s="2">
        <f>DataSheet!CE120</f>
        <v>0</v>
      </c>
      <c r="M120">
        <f>DataSheet!CF120</f>
        <v>0</v>
      </c>
      <c r="N120">
        <f>DataSheet!CM120</f>
        <v>0</v>
      </c>
      <c r="O120" s="2">
        <f>DataSheet!CG120</f>
        <v>0</v>
      </c>
      <c r="P120">
        <f>DataSheet!CH120</f>
        <v>0</v>
      </c>
      <c r="Q120">
        <f>DataSheet!CN120</f>
        <v>0</v>
      </c>
      <c r="R120" s="2">
        <f>DataSheet!CI120</f>
        <v>0</v>
      </c>
      <c r="S120">
        <f>DataSheet!CJ120</f>
        <v>0</v>
      </c>
      <c r="T120">
        <f>DataSheet!AZ120</f>
        <v>0</v>
      </c>
      <c r="U120">
        <f>DataSheet!AY120</f>
        <v>0</v>
      </c>
      <c r="V120">
        <f>DataSheet!AT120</f>
        <v>0</v>
      </c>
      <c r="W120">
        <f>DataSheet!CK120</f>
        <v>0</v>
      </c>
      <c r="X120" s="1">
        <f>DataSheet!S120</f>
        <v>0</v>
      </c>
      <c r="Y120">
        <f>DataSheet!BN120</f>
        <v>0</v>
      </c>
      <c r="Z120" s="1">
        <f>DataSheet!AB120</f>
        <v>0</v>
      </c>
      <c r="AA120">
        <f>DataSheet!AU120</f>
        <v>0</v>
      </c>
      <c r="AB120">
        <f>DataSheet!AV120</f>
        <v>0</v>
      </c>
      <c r="AC120">
        <f>DataSheet!AW120</f>
        <v>0</v>
      </c>
    </row>
    <row r="121" spans="1:29">
      <c r="A121">
        <f>DataSheet!J121</f>
        <v>0</v>
      </c>
      <c r="B121">
        <f>DataSheet!BO121</f>
        <v>0</v>
      </c>
      <c r="C121" t="str">
        <f>CONCATENATE(DataSheet!D121&amp;"-"&amp;DataSheet!E121)</f>
        <v>-</v>
      </c>
      <c r="D121">
        <f>DataSheet!A121</f>
        <v>0</v>
      </c>
      <c r="E121">
        <f>DataSheet!I121</f>
        <v>0</v>
      </c>
      <c r="F121">
        <f>DataSheet!F121</f>
        <v>0</v>
      </c>
      <c r="G121" s="1">
        <f>DataSheet!BV121</f>
        <v>0</v>
      </c>
      <c r="H121">
        <f>DataSheet!M121</f>
        <v>0</v>
      </c>
      <c r="I121" s="1">
        <f>DataSheet!BF121</f>
        <v>0</v>
      </c>
      <c r="J121" s="1">
        <f>DataSheet!BE121</f>
        <v>0</v>
      </c>
      <c r="K121">
        <f>DataSheet!CL121</f>
        <v>0</v>
      </c>
      <c r="L121" s="2">
        <f>DataSheet!CE121</f>
        <v>0</v>
      </c>
      <c r="M121">
        <f>DataSheet!CF121</f>
        <v>0</v>
      </c>
      <c r="N121">
        <f>DataSheet!CM121</f>
        <v>0</v>
      </c>
      <c r="O121" s="2">
        <f>DataSheet!CG121</f>
        <v>0</v>
      </c>
      <c r="P121">
        <f>DataSheet!CH121</f>
        <v>0</v>
      </c>
      <c r="Q121">
        <f>DataSheet!CN121</f>
        <v>0</v>
      </c>
      <c r="R121" s="2">
        <f>DataSheet!CI121</f>
        <v>0</v>
      </c>
      <c r="S121">
        <f>DataSheet!CJ121</f>
        <v>0</v>
      </c>
      <c r="T121">
        <f>DataSheet!AZ121</f>
        <v>0</v>
      </c>
      <c r="U121">
        <f>DataSheet!AY121</f>
        <v>0</v>
      </c>
      <c r="V121">
        <f>DataSheet!AT121</f>
        <v>0</v>
      </c>
      <c r="W121">
        <f>DataSheet!CK121</f>
        <v>0</v>
      </c>
      <c r="X121" s="1">
        <f>DataSheet!S121</f>
        <v>0</v>
      </c>
      <c r="Y121">
        <f>DataSheet!BN121</f>
        <v>0</v>
      </c>
      <c r="Z121" s="1">
        <f>DataSheet!AB121</f>
        <v>0</v>
      </c>
      <c r="AA121">
        <f>DataSheet!AU121</f>
        <v>0</v>
      </c>
      <c r="AB121">
        <f>DataSheet!AV121</f>
        <v>0</v>
      </c>
      <c r="AC121">
        <f>DataSheet!AW121</f>
        <v>0</v>
      </c>
    </row>
    <row r="122" spans="1:29">
      <c r="A122">
        <f>DataSheet!J122</f>
        <v>0</v>
      </c>
      <c r="B122">
        <f>DataSheet!BO122</f>
        <v>0</v>
      </c>
      <c r="C122" t="str">
        <f>CONCATENATE(DataSheet!D122&amp;"-"&amp;DataSheet!E122)</f>
        <v>-</v>
      </c>
      <c r="D122">
        <f>DataSheet!A122</f>
        <v>0</v>
      </c>
      <c r="E122">
        <f>DataSheet!I122</f>
        <v>0</v>
      </c>
      <c r="F122">
        <f>DataSheet!F122</f>
        <v>0</v>
      </c>
      <c r="G122" s="1">
        <f>DataSheet!BV122</f>
        <v>0</v>
      </c>
      <c r="H122">
        <f>DataSheet!M122</f>
        <v>0</v>
      </c>
      <c r="I122" s="1">
        <f>DataSheet!BF122</f>
        <v>0</v>
      </c>
      <c r="J122" s="1">
        <f>DataSheet!BE122</f>
        <v>0</v>
      </c>
      <c r="K122">
        <f>DataSheet!CL122</f>
        <v>0</v>
      </c>
      <c r="L122" s="2">
        <f>DataSheet!CE122</f>
        <v>0</v>
      </c>
      <c r="M122">
        <f>DataSheet!CF122</f>
        <v>0</v>
      </c>
      <c r="N122">
        <f>DataSheet!CM122</f>
        <v>0</v>
      </c>
      <c r="O122" s="2">
        <f>DataSheet!CG122</f>
        <v>0</v>
      </c>
      <c r="P122">
        <f>DataSheet!CH122</f>
        <v>0</v>
      </c>
      <c r="Q122">
        <f>DataSheet!CN122</f>
        <v>0</v>
      </c>
      <c r="R122" s="2">
        <f>DataSheet!CI122</f>
        <v>0</v>
      </c>
      <c r="S122">
        <f>DataSheet!CJ122</f>
        <v>0</v>
      </c>
      <c r="T122">
        <f>DataSheet!AZ122</f>
        <v>0</v>
      </c>
      <c r="U122">
        <f>DataSheet!AY122</f>
        <v>0</v>
      </c>
      <c r="V122">
        <f>DataSheet!AT122</f>
        <v>0</v>
      </c>
      <c r="W122">
        <f>DataSheet!CK122</f>
        <v>0</v>
      </c>
      <c r="X122" s="1">
        <f>DataSheet!S122</f>
        <v>0</v>
      </c>
      <c r="Y122">
        <f>DataSheet!BN122</f>
        <v>0</v>
      </c>
      <c r="Z122" s="1">
        <f>DataSheet!AB122</f>
        <v>0</v>
      </c>
      <c r="AA122">
        <f>DataSheet!AU122</f>
        <v>0</v>
      </c>
      <c r="AB122">
        <f>DataSheet!AV122</f>
        <v>0</v>
      </c>
      <c r="AC122">
        <f>DataSheet!AW122</f>
        <v>0</v>
      </c>
    </row>
    <row r="123" spans="1:29">
      <c r="A123">
        <f>DataSheet!J123</f>
        <v>0</v>
      </c>
      <c r="B123">
        <f>DataSheet!BO123</f>
        <v>0</v>
      </c>
      <c r="C123" t="str">
        <f>CONCATENATE(DataSheet!D123&amp;"-"&amp;DataSheet!E123)</f>
        <v>-</v>
      </c>
      <c r="D123">
        <f>DataSheet!A123</f>
        <v>0</v>
      </c>
      <c r="E123">
        <f>DataSheet!I123</f>
        <v>0</v>
      </c>
      <c r="F123">
        <f>DataSheet!F123</f>
        <v>0</v>
      </c>
      <c r="G123" s="1">
        <f>DataSheet!BV123</f>
        <v>0</v>
      </c>
      <c r="H123">
        <f>DataSheet!M123</f>
        <v>0</v>
      </c>
      <c r="I123" s="1">
        <f>DataSheet!BF123</f>
        <v>0</v>
      </c>
      <c r="J123" s="1">
        <f>DataSheet!BE123</f>
        <v>0</v>
      </c>
      <c r="K123">
        <f>DataSheet!CL123</f>
        <v>0</v>
      </c>
      <c r="L123" s="2">
        <f>DataSheet!CE123</f>
        <v>0</v>
      </c>
      <c r="M123">
        <f>DataSheet!CF123</f>
        <v>0</v>
      </c>
      <c r="N123">
        <f>DataSheet!CM123</f>
        <v>0</v>
      </c>
      <c r="O123" s="2">
        <f>DataSheet!CG123</f>
        <v>0</v>
      </c>
      <c r="P123">
        <f>DataSheet!CH123</f>
        <v>0</v>
      </c>
      <c r="Q123">
        <f>DataSheet!CN123</f>
        <v>0</v>
      </c>
      <c r="R123" s="2">
        <f>DataSheet!CI123</f>
        <v>0</v>
      </c>
      <c r="S123">
        <f>DataSheet!CJ123</f>
        <v>0</v>
      </c>
      <c r="T123">
        <f>DataSheet!AZ123</f>
        <v>0</v>
      </c>
      <c r="U123">
        <f>DataSheet!AY123</f>
        <v>0</v>
      </c>
      <c r="V123">
        <f>DataSheet!AT123</f>
        <v>0</v>
      </c>
      <c r="W123">
        <f>DataSheet!CK123</f>
        <v>0</v>
      </c>
      <c r="X123" s="1">
        <f>DataSheet!S123</f>
        <v>0</v>
      </c>
      <c r="Y123">
        <f>DataSheet!BN123</f>
        <v>0</v>
      </c>
      <c r="Z123" s="1">
        <f>DataSheet!AB123</f>
        <v>0</v>
      </c>
      <c r="AA123">
        <f>DataSheet!AU123</f>
        <v>0</v>
      </c>
      <c r="AB123">
        <f>DataSheet!AV123</f>
        <v>0</v>
      </c>
      <c r="AC123">
        <f>DataSheet!AW123</f>
        <v>0</v>
      </c>
    </row>
    <row r="124" spans="1:29">
      <c r="A124">
        <f>DataSheet!J124</f>
        <v>0</v>
      </c>
      <c r="B124">
        <f>DataSheet!BO124</f>
        <v>0</v>
      </c>
      <c r="C124" t="str">
        <f>CONCATENATE(DataSheet!D124&amp;"-"&amp;DataSheet!E124)</f>
        <v>-</v>
      </c>
      <c r="D124">
        <f>DataSheet!A124</f>
        <v>0</v>
      </c>
      <c r="E124">
        <f>DataSheet!I124</f>
        <v>0</v>
      </c>
      <c r="F124">
        <f>DataSheet!F124</f>
        <v>0</v>
      </c>
      <c r="G124" s="1">
        <f>DataSheet!BV124</f>
        <v>0</v>
      </c>
      <c r="H124">
        <f>DataSheet!M124</f>
        <v>0</v>
      </c>
      <c r="I124" s="1">
        <f>DataSheet!BF124</f>
        <v>0</v>
      </c>
      <c r="J124" s="1">
        <f>DataSheet!BE124</f>
        <v>0</v>
      </c>
      <c r="K124">
        <f>DataSheet!CL124</f>
        <v>0</v>
      </c>
      <c r="L124" s="2">
        <f>DataSheet!CE124</f>
        <v>0</v>
      </c>
      <c r="M124">
        <f>DataSheet!CF124</f>
        <v>0</v>
      </c>
      <c r="N124">
        <f>DataSheet!CM124</f>
        <v>0</v>
      </c>
      <c r="O124" s="2">
        <f>DataSheet!CG124</f>
        <v>0</v>
      </c>
      <c r="P124">
        <f>DataSheet!CH124</f>
        <v>0</v>
      </c>
      <c r="Q124">
        <f>DataSheet!CN124</f>
        <v>0</v>
      </c>
      <c r="R124" s="2">
        <f>DataSheet!CI124</f>
        <v>0</v>
      </c>
      <c r="S124">
        <f>DataSheet!CJ124</f>
        <v>0</v>
      </c>
      <c r="T124">
        <f>DataSheet!AZ124</f>
        <v>0</v>
      </c>
      <c r="U124">
        <f>DataSheet!AY124</f>
        <v>0</v>
      </c>
      <c r="V124">
        <f>DataSheet!AT124</f>
        <v>0</v>
      </c>
      <c r="W124">
        <f>DataSheet!CK124</f>
        <v>0</v>
      </c>
      <c r="X124" s="1">
        <f>DataSheet!S124</f>
        <v>0</v>
      </c>
      <c r="Y124">
        <f>DataSheet!BN124</f>
        <v>0</v>
      </c>
      <c r="Z124" s="1">
        <f>DataSheet!AB124</f>
        <v>0</v>
      </c>
      <c r="AA124">
        <f>DataSheet!AU124</f>
        <v>0</v>
      </c>
      <c r="AB124">
        <f>DataSheet!AV124</f>
        <v>0</v>
      </c>
      <c r="AC124">
        <f>DataSheet!AW124</f>
        <v>0</v>
      </c>
    </row>
    <row r="125" spans="1:29">
      <c r="A125">
        <f>DataSheet!J125</f>
        <v>0</v>
      </c>
      <c r="B125">
        <f>DataSheet!BO125</f>
        <v>0</v>
      </c>
      <c r="C125" t="str">
        <f>CONCATENATE(DataSheet!D125&amp;"-"&amp;DataSheet!E125)</f>
        <v>-</v>
      </c>
      <c r="D125">
        <f>DataSheet!A125</f>
        <v>0</v>
      </c>
      <c r="E125">
        <f>DataSheet!I125</f>
        <v>0</v>
      </c>
      <c r="F125">
        <f>DataSheet!F125</f>
        <v>0</v>
      </c>
      <c r="G125" s="1">
        <f>DataSheet!BV125</f>
        <v>0</v>
      </c>
      <c r="H125">
        <f>DataSheet!M125</f>
        <v>0</v>
      </c>
      <c r="I125" s="1">
        <f>DataSheet!BF125</f>
        <v>0</v>
      </c>
      <c r="J125" s="1">
        <f>DataSheet!BE125</f>
        <v>0</v>
      </c>
      <c r="K125">
        <f>DataSheet!CL125</f>
        <v>0</v>
      </c>
      <c r="L125" s="2">
        <f>DataSheet!CE125</f>
        <v>0</v>
      </c>
      <c r="M125">
        <f>DataSheet!CF125</f>
        <v>0</v>
      </c>
      <c r="N125">
        <f>DataSheet!CM125</f>
        <v>0</v>
      </c>
      <c r="O125" s="2">
        <f>DataSheet!CG125</f>
        <v>0</v>
      </c>
      <c r="P125">
        <f>DataSheet!CH125</f>
        <v>0</v>
      </c>
      <c r="Q125">
        <f>DataSheet!CN125</f>
        <v>0</v>
      </c>
      <c r="R125" s="2">
        <f>DataSheet!CI125</f>
        <v>0</v>
      </c>
      <c r="S125">
        <f>DataSheet!CJ125</f>
        <v>0</v>
      </c>
      <c r="T125">
        <f>DataSheet!AZ125</f>
        <v>0</v>
      </c>
      <c r="U125">
        <f>DataSheet!AY125</f>
        <v>0</v>
      </c>
      <c r="V125">
        <f>DataSheet!AT125</f>
        <v>0</v>
      </c>
      <c r="W125">
        <f>DataSheet!CK125</f>
        <v>0</v>
      </c>
      <c r="X125" s="1">
        <f>DataSheet!S125</f>
        <v>0</v>
      </c>
      <c r="Y125">
        <f>DataSheet!BN125</f>
        <v>0</v>
      </c>
      <c r="Z125" s="1">
        <f>DataSheet!AB125</f>
        <v>0</v>
      </c>
      <c r="AA125">
        <f>DataSheet!AU125</f>
        <v>0</v>
      </c>
      <c r="AB125">
        <f>DataSheet!AV125</f>
        <v>0</v>
      </c>
      <c r="AC125">
        <f>DataSheet!AW125</f>
        <v>0</v>
      </c>
    </row>
    <row r="126" spans="1:29">
      <c r="A126">
        <f>DataSheet!J126</f>
        <v>0</v>
      </c>
      <c r="B126">
        <f>DataSheet!BO126</f>
        <v>0</v>
      </c>
      <c r="C126" t="str">
        <f>CONCATENATE(DataSheet!D126&amp;"-"&amp;DataSheet!E126)</f>
        <v>-</v>
      </c>
      <c r="D126">
        <f>DataSheet!A126</f>
        <v>0</v>
      </c>
      <c r="E126">
        <f>DataSheet!I126</f>
        <v>0</v>
      </c>
      <c r="F126">
        <f>DataSheet!F126</f>
        <v>0</v>
      </c>
      <c r="G126" s="1">
        <f>DataSheet!BV126</f>
        <v>0</v>
      </c>
      <c r="H126">
        <f>DataSheet!M126</f>
        <v>0</v>
      </c>
      <c r="I126" s="1">
        <f>DataSheet!BF126</f>
        <v>0</v>
      </c>
      <c r="J126" s="1">
        <f>DataSheet!BE126</f>
        <v>0</v>
      </c>
      <c r="K126">
        <f>DataSheet!CL126</f>
        <v>0</v>
      </c>
      <c r="L126" s="2">
        <f>DataSheet!CE126</f>
        <v>0</v>
      </c>
      <c r="M126">
        <f>DataSheet!CF126</f>
        <v>0</v>
      </c>
      <c r="N126">
        <f>DataSheet!CM126</f>
        <v>0</v>
      </c>
      <c r="O126" s="2">
        <f>DataSheet!CG126</f>
        <v>0</v>
      </c>
      <c r="P126">
        <f>DataSheet!CH126</f>
        <v>0</v>
      </c>
      <c r="Q126">
        <f>DataSheet!CN126</f>
        <v>0</v>
      </c>
      <c r="R126" s="2">
        <f>DataSheet!CI126</f>
        <v>0</v>
      </c>
      <c r="S126">
        <f>DataSheet!CJ126</f>
        <v>0</v>
      </c>
      <c r="T126">
        <f>DataSheet!AZ126</f>
        <v>0</v>
      </c>
      <c r="U126">
        <f>DataSheet!AY126</f>
        <v>0</v>
      </c>
      <c r="V126">
        <f>DataSheet!AT126</f>
        <v>0</v>
      </c>
      <c r="W126">
        <f>DataSheet!CK126</f>
        <v>0</v>
      </c>
      <c r="X126" s="1">
        <f>DataSheet!S126</f>
        <v>0</v>
      </c>
      <c r="Y126">
        <f>DataSheet!BN126</f>
        <v>0</v>
      </c>
      <c r="Z126" s="1">
        <f>DataSheet!AB126</f>
        <v>0</v>
      </c>
      <c r="AA126">
        <f>DataSheet!AU126</f>
        <v>0</v>
      </c>
      <c r="AB126">
        <f>DataSheet!AV126</f>
        <v>0</v>
      </c>
      <c r="AC126">
        <f>DataSheet!AW126</f>
        <v>0</v>
      </c>
    </row>
    <row r="127" spans="1:29">
      <c r="A127">
        <f>DataSheet!J127</f>
        <v>0</v>
      </c>
      <c r="B127">
        <f>DataSheet!BO127</f>
        <v>0</v>
      </c>
      <c r="C127" t="str">
        <f>CONCATENATE(DataSheet!D127&amp;"-"&amp;DataSheet!E127)</f>
        <v>-</v>
      </c>
      <c r="D127">
        <f>DataSheet!A127</f>
        <v>0</v>
      </c>
      <c r="E127">
        <f>DataSheet!I127</f>
        <v>0</v>
      </c>
      <c r="F127">
        <f>DataSheet!F127</f>
        <v>0</v>
      </c>
      <c r="G127" s="1">
        <f>DataSheet!BV127</f>
        <v>0</v>
      </c>
      <c r="H127">
        <f>DataSheet!M127</f>
        <v>0</v>
      </c>
      <c r="I127" s="1">
        <f>DataSheet!BF127</f>
        <v>0</v>
      </c>
      <c r="J127" s="1">
        <f>DataSheet!BE127</f>
        <v>0</v>
      </c>
      <c r="K127">
        <f>DataSheet!CL127</f>
        <v>0</v>
      </c>
      <c r="L127" s="2">
        <f>DataSheet!CE127</f>
        <v>0</v>
      </c>
      <c r="M127">
        <f>DataSheet!CF127</f>
        <v>0</v>
      </c>
      <c r="N127">
        <f>DataSheet!CM127</f>
        <v>0</v>
      </c>
      <c r="O127" s="2">
        <f>DataSheet!CG127</f>
        <v>0</v>
      </c>
      <c r="P127">
        <f>DataSheet!CH127</f>
        <v>0</v>
      </c>
      <c r="Q127">
        <f>DataSheet!CN127</f>
        <v>0</v>
      </c>
      <c r="R127" s="2">
        <f>DataSheet!CI127</f>
        <v>0</v>
      </c>
      <c r="S127">
        <f>DataSheet!CJ127</f>
        <v>0</v>
      </c>
      <c r="T127">
        <f>DataSheet!AZ127</f>
        <v>0</v>
      </c>
      <c r="U127">
        <f>DataSheet!AY127</f>
        <v>0</v>
      </c>
      <c r="V127">
        <f>DataSheet!AT127</f>
        <v>0</v>
      </c>
      <c r="W127">
        <f>DataSheet!CK127</f>
        <v>0</v>
      </c>
      <c r="X127" s="1">
        <f>DataSheet!S127</f>
        <v>0</v>
      </c>
      <c r="Y127">
        <f>DataSheet!BN127</f>
        <v>0</v>
      </c>
      <c r="Z127" s="1">
        <f>DataSheet!AB127</f>
        <v>0</v>
      </c>
      <c r="AA127">
        <f>DataSheet!AU127</f>
        <v>0</v>
      </c>
      <c r="AB127">
        <f>DataSheet!AV127</f>
        <v>0</v>
      </c>
      <c r="AC127">
        <f>DataSheet!AW127</f>
        <v>0</v>
      </c>
    </row>
    <row r="128" spans="1:29">
      <c r="A128">
        <f>DataSheet!J128</f>
        <v>0</v>
      </c>
      <c r="B128">
        <f>DataSheet!BO128</f>
        <v>0</v>
      </c>
      <c r="C128" t="str">
        <f>CONCATENATE(DataSheet!D128&amp;"-"&amp;DataSheet!E128)</f>
        <v>-</v>
      </c>
      <c r="D128">
        <f>DataSheet!A128</f>
        <v>0</v>
      </c>
      <c r="E128">
        <f>DataSheet!I128</f>
        <v>0</v>
      </c>
      <c r="F128">
        <f>DataSheet!F128</f>
        <v>0</v>
      </c>
      <c r="G128" s="1">
        <f>DataSheet!BV128</f>
        <v>0</v>
      </c>
      <c r="H128">
        <f>DataSheet!M128</f>
        <v>0</v>
      </c>
      <c r="I128" s="1">
        <f>DataSheet!BF128</f>
        <v>0</v>
      </c>
      <c r="J128" s="1">
        <f>DataSheet!BE128</f>
        <v>0</v>
      </c>
      <c r="K128">
        <f>DataSheet!CL128</f>
        <v>0</v>
      </c>
      <c r="L128" s="2">
        <f>DataSheet!CE128</f>
        <v>0</v>
      </c>
      <c r="M128">
        <f>DataSheet!CF128</f>
        <v>0</v>
      </c>
      <c r="N128">
        <f>DataSheet!CM128</f>
        <v>0</v>
      </c>
      <c r="O128" s="2">
        <f>DataSheet!CG128</f>
        <v>0</v>
      </c>
      <c r="P128">
        <f>DataSheet!CH128</f>
        <v>0</v>
      </c>
      <c r="Q128">
        <f>DataSheet!CN128</f>
        <v>0</v>
      </c>
      <c r="R128" s="2">
        <f>DataSheet!CI128</f>
        <v>0</v>
      </c>
      <c r="S128">
        <f>DataSheet!CJ128</f>
        <v>0</v>
      </c>
      <c r="T128">
        <f>DataSheet!AZ128</f>
        <v>0</v>
      </c>
      <c r="U128">
        <f>DataSheet!AY128</f>
        <v>0</v>
      </c>
      <c r="V128">
        <f>DataSheet!AT128</f>
        <v>0</v>
      </c>
      <c r="W128">
        <f>DataSheet!CK128</f>
        <v>0</v>
      </c>
      <c r="X128" s="1">
        <f>DataSheet!S128</f>
        <v>0</v>
      </c>
      <c r="Y128">
        <f>DataSheet!BN128</f>
        <v>0</v>
      </c>
      <c r="Z128" s="1">
        <f>DataSheet!AB128</f>
        <v>0</v>
      </c>
      <c r="AA128">
        <f>DataSheet!AU128</f>
        <v>0</v>
      </c>
      <c r="AB128">
        <f>DataSheet!AV128</f>
        <v>0</v>
      </c>
      <c r="AC128">
        <f>DataSheet!AW128</f>
        <v>0</v>
      </c>
    </row>
    <row r="129" spans="1:29">
      <c r="A129">
        <f>DataSheet!J129</f>
        <v>0</v>
      </c>
      <c r="B129">
        <f>DataSheet!BO129</f>
        <v>0</v>
      </c>
      <c r="C129" t="str">
        <f>CONCATENATE(DataSheet!D129&amp;"-"&amp;DataSheet!E129)</f>
        <v>-</v>
      </c>
      <c r="D129">
        <f>DataSheet!A129</f>
        <v>0</v>
      </c>
      <c r="E129">
        <f>DataSheet!I129</f>
        <v>0</v>
      </c>
      <c r="F129">
        <f>DataSheet!F129</f>
        <v>0</v>
      </c>
      <c r="G129" s="1">
        <f>DataSheet!BV129</f>
        <v>0</v>
      </c>
      <c r="H129">
        <f>DataSheet!M129</f>
        <v>0</v>
      </c>
      <c r="I129" s="1">
        <f>DataSheet!BF129</f>
        <v>0</v>
      </c>
      <c r="J129" s="1">
        <f>DataSheet!BE129</f>
        <v>0</v>
      </c>
      <c r="K129">
        <f>DataSheet!CL129</f>
        <v>0</v>
      </c>
      <c r="L129" s="2">
        <f>DataSheet!CE129</f>
        <v>0</v>
      </c>
      <c r="M129">
        <f>DataSheet!CF129</f>
        <v>0</v>
      </c>
      <c r="N129">
        <f>DataSheet!CM129</f>
        <v>0</v>
      </c>
      <c r="O129" s="2">
        <f>DataSheet!CG129</f>
        <v>0</v>
      </c>
      <c r="P129">
        <f>DataSheet!CH129</f>
        <v>0</v>
      </c>
      <c r="Q129">
        <f>DataSheet!CN129</f>
        <v>0</v>
      </c>
      <c r="R129" s="2">
        <f>DataSheet!CI129</f>
        <v>0</v>
      </c>
      <c r="S129">
        <f>DataSheet!CJ129</f>
        <v>0</v>
      </c>
      <c r="T129">
        <f>DataSheet!AZ129</f>
        <v>0</v>
      </c>
      <c r="U129">
        <f>DataSheet!AY129</f>
        <v>0</v>
      </c>
      <c r="V129">
        <f>DataSheet!AT129</f>
        <v>0</v>
      </c>
      <c r="W129">
        <f>DataSheet!CK129</f>
        <v>0</v>
      </c>
      <c r="X129" s="1">
        <f>DataSheet!S129</f>
        <v>0</v>
      </c>
      <c r="Y129">
        <f>DataSheet!BN129</f>
        <v>0</v>
      </c>
      <c r="Z129" s="1">
        <f>DataSheet!AB129</f>
        <v>0</v>
      </c>
      <c r="AA129">
        <f>DataSheet!AU129</f>
        <v>0</v>
      </c>
      <c r="AB129">
        <f>DataSheet!AV129</f>
        <v>0</v>
      </c>
      <c r="AC129">
        <f>DataSheet!AW129</f>
        <v>0</v>
      </c>
    </row>
    <row r="130" spans="1:29">
      <c r="A130">
        <f>DataSheet!J130</f>
        <v>0</v>
      </c>
      <c r="B130">
        <f>DataSheet!BO130</f>
        <v>0</v>
      </c>
      <c r="C130" t="str">
        <f>CONCATENATE(DataSheet!D130&amp;"-"&amp;DataSheet!E130)</f>
        <v>-</v>
      </c>
      <c r="D130">
        <f>DataSheet!A130</f>
        <v>0</v>
      </c>
      <c r="E130">
        <f>DataSheet!I130</f>
        <v>0</v>
      </c>
      <c r="F130">
        <f>DataSheet!F130</f>
        <v>0</v>
      </c>
      <c r="G130" s="1">
        <f>DataSheet!BV130</f>
        <v>0</v>
      </c>
      <c r="H130">
        <f>DataSheet!M130</f>
        <v>0</v>
      </c>
      <c r="I130" s="1">
        <f>DataSheet!BF130</f>
        <v>0</v>
      </c>
      <c r="J130" s="1">
        <f>DataSheet!BE130</f>
        <v>0</v>
      </c>
      <c r="K130">
        <f>DataSheet!CL130</f>
        <v>0</v>
      </c>
      <c r="L130" s="2">
        <f>DataSheet!CE130</f>
        <v>0</v>
      </c>
      <c r="M130">
        <f>DataSheet!CF130</f>
        <v>0</v>
      </c>
      <c r="N130">
        <f>DataSheet!CM130</f>
        <v>0</v>
      </c>
      <c r="O130" s="2">
        <f>DataSheet!CG130</f>
        <v>0</v>
      </c>
      <c r="P130">
        <f>DataSheet!CH130</f>
        <v>0</v>
      </c>
      <c r="Q130">
        <f>DataSheet!CN130</f>
        <v>0</v>
      </c>
      <c r="R130" s="2">
        <f>DataSheet!CI130</f>
        <v>0</v>
      </c>
      <c r="S130">
        <f>DataSheet!CJ130</f>
        <v>0</v>
      </c>
      <c r="T130">
        <f>DataSheet!AZ130</f>
        <v>0</v>
      </c>
      <c r="U130">
        <f>DataSheet!AY130</f>
        <v>0</v>
      </c>
      <c r="V130">
        <f>DataSheet!AT130</f>
        <v>0</v>
      </c>
      <c r="W130">
        <f>DataSheet!CK130</f>
        <v>0</v>
      </c>
      <c r="X130" s="1">
        <f>DataSheet!S130</f>
        <v>0</v>
      </c>
      <c r="Y130">
        <f>DataSheet!BN130</f>
        <v>0</v>
      </c>
      <c r="Z130" s="1">
        <f>DataSheet!AB130</f>
        <v>0</v>
      </c>
      <c r="AA130">
        <f>DataSheet!AU130</f>
        <v>0</v>
      </c>
      <c r="AB130">
        <f>DataSheet!AV130</f>
        <v>0</v>
      </c>
      <c r="AC130">
        <f>DataSheet!AW130</f>
        <v>0</v>
      </c>
    </row>
    <row r="131" spans="1:29">
      <c r="A131">
        <f>DataSheet!J131</f>
        <v>0</v>
      </c>
      <c r="B131">
        <f>DataSheet!BO131</f>
        <v>0</v>
      </c>
      <c r="C131" t="str">
        <f>CONCATENATE(DataSheet!D131&amp;"-"&amp;DataSheet!E131)</f>
        <v>-</v>
      </c>
      <c r="D131">
        <f>DataSheet!A131</f>
        <v>0</v>
      </c>
      <c r="E131">
        <f>DataSheet!I131</f>
        <v>0</v>
      </c>
      <c r="F131">
        <f>DataSheet!F131</f>
        <v>0</v>
      </c>
      <c r="G131" s="1">
        <f>DataSheet!BV131</f>
        <v>0</v>
      </c>
      <c r="H131">
        <f>DataSheet!M131</f>
        <v>0</v>
      </c>
      <c r="I131" s="1">
        <f>DataSheet!BF131</f>
        <v>0</v>
      </c>
      <c r="J131" s="1">
        <f>DataSheet!BE131</f>
        <v>0</v>
      </c>
      <c r="K131">
        <f>DataSheet!CL131</f>
        <v>0</v>
      </c>
      <c r="L131" s="2">
        <f>DataSheet!CE131</f>
        <v>0</v>
      </c>
      <c r="M131">
        <f>DataSheet!CF131</f>
        <v>0</v>
      </c>
      <c r="N131">
        <f>DataSheet!CM131</f>
        <v>0</v>
      </c>
      <c r="O131" s="2">
        <f>DataSheet!CG131</f>
        <v>0</v>
      </c>
      <c r="P131">
        <f>DataSheet!CH131</f>
        <v>0</v>
      </c>
      <c r="Q131">
        <f>DataSheet!CN131</f>
        <v>0</v>
      </c>
      <c r="R131" s="2">
        <f>DataSheet!CI131</f>
        <v>0</v>
      </c>
      <c r="S131">
        <f>DataSheet!CJ131</f>
        <v>0</v>
      </c>
      <c r="T131">
        <f>DataSheet!AZ131</f>
        <v>0</v>
      </c>
      <c r="U131">
        <f>DataSheet!AY131</f>
        <v>0</v>
      </c>
      <c r="V131">
        <f>DataSheet!AT131</f>
        <v>0</v>
      </c>
      <c r="W131">
        <f>DataSheet!CK131</f>
        <v>0</v>
      </c>
      <c r="X131" s="1">
        <f>DataSheet!S131</f>
        <v>0</v>
      </c>
      <c r="Y131">
        <f>DataSheet!BN131</f>
        <v>0</v>
      </c>
      <c r="Z131" s="1">
        <f>DataSheet!AB131</f>
        <v>0</v>
      </c>
      <c r="AA131">
        <f>DataSheet!AU131</f>
        <v>0</v>
      </c>
      <c r="AB131">
        <f>DataSheet!AV131</f>
        <v>0</v>
      </c>
      <c r="AC131">
        <f>DataSheet!AW131</f>
        <v>0</v>
      </c>
    </row>
    <row r="132" spans="1:29">
      <c r="A132">
        <f>DataSheet!J132</f>
        <v>0</v>
      </c>
      <c r="B132">
        <f>DataSheet!BO132</f>
        <v>0</v>
      </c>
      <c r="C132" t="str">
        <f>CONCATENATE(DataSheet!D132&amp;"-"&amp;DataSheet!E132)</f>
        <v>-</v>
      </c>
      <c r="D132">
        <f>DataSheet!A132</f>
        <v>0</v>
      </c>
      <c r="E132">
        <f>DataSheet!I132</f>
        <v>0</v>
      </c>
      <c r="F132">
        <f>DataSheet!F132</f>
        <v>0</v>
      </c>
      <c r="G132" s="1">
        <f>DataSheet!BV132</f>
        <v>0</v>
      </c>
      <c r="H132">
        <f>DataSheet!M132</f>
        <v>0</v>
      </c>
      <c r="I132" s="1">
        <f>DataSheet!BF132</f>
        <v>0</v>
      </c>
      <c r="J132" s="1">
        <f>DataSheet!BE132</f>
        <v>0</v>
      </c>
      <c r="K132">
        <f>DataSheet!CL132</f>
        <v>0</v>
      </c>
      <c r="L132" s="2">
        <f>DataSheet!CE132</f>
        <v>0</v>
      </c>
      <c r="M132">
        <f>DataSheet!CF132</f>
        <v>0</v>
      </c>
      <c r="N132">
        <f>DataSheet!CM132</f>
        <v>0</v>
      </c>
      <c r="O132" s="2">
        <f>DataSheet!CG132</f>
        <v>0</v>
      </c>
      <c r="P132">
        <f>DataSheet!CH132</f>
        <v>0</v>
      </c>
      <c r="Q132">
        <f>DataSheet!CN132</f>
        <v>0</v>
      </c>
      <c r="R132" s="2">
        <f>DataSheet!CI132</f>
        <v>0</v>
      </c>
      <c r="S132">
        <f>DataSheet!CJ132</f>
        <v>0</v>
      </c>
      <c r="T132">
        <f>DataSheet!AZ132</f>
        <v>0</v>
      </c>
      <c r="U132">
        <f>DataSheet!AY132</f>
        <v>0</v>
      </c>
      <c r="V132">
        <f>DataSheet!AT132</f>
        <v>0</v>
      </c>
      <c r="W132">
        <f>DataSheet!CK132</f>
        <v>0</v>
      </c>
      <c r="X132" s="1">
        <f>DataSheet!S132</f>
        <v>0</v>
      </c>
      <c r="Y132">
        <f>DataSheet!BN132</f>
        <v>0</v>
      </c>
      <c r="Z132" s="1">
        <f>DataSheet!AB132</f>
        <v>0</v>
      </c>
      <c r="AA132">
        <f>DataSheet!AU132</f>
        <v>0</v>
      </c>
      <c r="AB132">
        <f>DataSheet!AV132</f>
        <v>0</v>
      </c>
      <c r="AC132">
        <f>DataSheet!AW132</f>
        <v>0</v>
      </c>
    </row>
    <row r="133" spans="1:29">
      <c r="A133">
        <f>DataSheet!J133</f>
        <v>0</v>
      </c>
      <c r="B133">
        <f>DataSheet!BO133</f>
        <v>0</v>
      </c>
      <c r="C133" t="str">
        <f>CONCATENATE(DataSheet!D133&amp;"-"&amp;DataSheet!E133)</f>
        <v>-</v>
      </c>
      <c r="D133">
        <f>DataSheet!A133</f>
        <v>0</v>
      </c>
      <c r="E133">
        <f>DataSheet!I133</f>
        <v>0</v>
      </c>
      <c r="F133">
        <f>DataSheet!F133</f>
        <v>0</v>
      </c>
      <c r="G133" s="1">
        <f>DataSheet!BV133</f>
        <v>0</v>
      </c>
      <c r="H133">
        <f>DataSheet!M133</f>
        <v>0</v>
      </c>
      <c r="I133" s="1">
        <f>DataSheet!BF133</f>
        <v>0</v>
      </c>
      <c r="J133" s="1">
        <f>DataSheet!BE133</f>
        <v>0</v>
      </c>
      <c r="K133">
        <f>DataSheet!CL133</f>
        <v>0</v>
      </c>
      <c r="L133" s="2">
        <f>DataSheet!CE133</f>
        <v>0</v>
      </c>
      <c r="M133">
        <f>DataSheet!CF133</f>
        <v>0</v>
      </c>
      <c r="N133">
        <f>DataSheet!CM133</f>
        <v>0</v>
      </c>
      <c r="O133" s="2">
        <f>DataSheet!CG133</f>
        <v>0</v>
      </c>
      <c r="P133">
        <f>DataSheet!CH133</f>
        <v>0</v>
      </c>
      <c r="Q133">
        <f>DataSheet!CN133</f>
        <v>0</v>
      </c>
      <c r="R133" s="2">
        <f>DataSheet!CI133</f>
        <v>0</v>
      </c>
      <c r="S133">
        <f>DataSheet!CJ133</f>
        <v>0</v>
      </c>
      <c r="T133">
        <f>DataSheet!AZ133</f>
        <v>0</v>
      </c>
      <c r="U133">
        <f>DataSheet!AY133</f>
        <v>0</v>
      </c>
      <c r="V133">
        <f>DataSheet!AT133</f>
        <v>0</v>
      </c>
      <c r="W133">
        <f>DataSheet!CK133</f>
        <v>0</v>
      </c>
      <c r="X133" s="1">
        <f>DataSheet!S133</f>
        <v>0</v>
      </c>
      <c r="Y133">
        <f>DataSheet!BN133</f>
        <v>0</v>
      </c>
      <c r="Z133" s="1">
        <f>DataSheet!AB133</f>
        <v>0</v>
      </c>
      <c r="AA133">
        <f>DataSheet!AU133</f>
        <v>0</v>
      </c>
      <c r="AB133">
        <f>DataSheet!AV133</f>
        <v>0</v>
      </c>
      <c r="AC133">
        <f>DataSheet!AW133</f>
        <v>0</v>
      </c>
    </row>
    <row r="134" spans="1:29">
      <c r="A134">
        <f>DataSheet!J134</f>
        <v>0</v>
      </c>
      <c r="B134">
        <f>DataSheet!BO134</f>
        <v>0</v>
      </c>
      <c r="C134" t="str">
        <f>CONCATENATE(DataSheet!D134&amp;"-"&amp;DataSheet!E134)</f>
        <v>-</v>
      </c>
      <c r="D134">
        <f>DataSheet!A134</f>
        <v>0</v>
      </c>
      <c r="E134">
        <f>DataSheet!I134</f>
        <v>0</v>
      </c>
      <c r="F134">
        <f>DataSheet!F134</f>
        <v>0</v>
      </c>
      <c r="G134" s="1">
        <f>DataSheet!BV134</f>
        <v>0</v>
      </c>
      <c r="H134">
        <f>DataSheet!M134</f>
        <v>0</v>
      </c>
      <c r="I134" s="1">
        <f>DataSheet!BF134</f>
        <v>0</v>
      </c>
      <c r="J134" s="1">
        <f>DataSheet!BE134</f>
        <v>0</v>
      </c>
      <c r="K134">
        <f>DataSheet!CL134</f>
        <v>0</v>
      </c>
      <c r="L134" s="2">
        <f>DataSheet!CE134</f>
        <v>0</v>
      </c>
      <c r="M134">
        <f>DataSheet!CF134</f>
        <v>0</v>
      </c>
      <c r="N134">
        <f>DataSheet!CM134</f>
        <v>0</v>
      </c>
      <c r="O134" s="2">
        <f>DataSheet!CG134</f>
        <v>0</v>
      </c>
      <c r="P134">
        <f>DataSheet!CH134</f>
        <v>0</v>
      </c>
      <c r="Q134">
        <f>DataSheet!CN134</f>
        <v>0</v>
      </c>
      <c r="R134" s="2">
        <f>DataSheet!CI134</f>
        <v>0</v>
      </c>
      <c r="S134">
        <f>DataSheet!CJ134</f>
        <v>0</v>
      </c>
      <c r="T134">
        <f>DataSheet!AZ134</f>
        <v>0</v>
      </c>
      <c r="U134">
        <f>DataSheet!AY134</f>
        <v>0</v>
      </c>
      <c r="V134">
        <f>DataSheet!AT134</f>
        <v>0</v>
      </c>
      <c r="W134">
        <f>DataSheet!CK134</f>
        <v>0</v>
      </c>
      <c r="X134" s="1">
        <f>DataSheet!S134</f>
        <v>0</v>
      </c>
      <c r="Y134">
        <f>DataSheet!BN134</f>
        <v>0</v>
      </c>
      <c r="Z134" s="1">
        <f>DataSheet!AB134</f>
        <v>0</v>
      </c>
      <c r="AA134">
        <f>DataSheet!AU134</f>
        <v>0</v>
      </c>
      <c r="AB134">
        <f>DataSheet!AV134</f>
        <v>0</v>
      </c>
      <c r="AC134">
        <f>DataSheet!AW134</f>
        <v>0</v>
      </c>
    </row>
    <row r="135" spans="1:29">
      <c r="A135">
        <f>DataSheet!J135</f>
        <v>0</v>
      </c>
      <c r="B135">
        <f>DataSheet!BO135</f>
        <v>0</v>
      </c>
      <c r="C135" t="str">
        <f>CONCATENATE(DataSheet!D135&amp;"-"&amp;DataSheet!E135)</f>
        <v>-</v>
      </c>
      <c r="D135">
        <f>DataSheet!A135</f>
        <v>0</v>
      </c>
      <c r="E135">
        <f>DataSheet!I135</f>
        <v>0</v>
      </c>
      <c r="F135">
        <f>DataSheet!F135</f>
        <v>0</v>
      </c>
      <c r="G135" s="1">
        <f>DataSheet!BV135</f>
        <v>0</v>
      </c>
      <c r="H135">
        <f>DataSheet!M135</f>
        <v>0</v>
      </c>
      <c r="I135" s="1">
        <f>DataSheet!BF135</f>
        <v>0</v>
      </c>
      <c r="J135" s="1">
        <f>DataSheet!BE135</f>
        <v>0</v>
      </c>
      <c r="K135">
        <f>DataSheet!CL135</f>
        <v>0</v>
      </c>
      <c r="L135" s="2">
        <f>DataSheet!CE135</f>
        <v>0</v>
      </c>
      <c r="M135">
        <f>DataSheet!CF135</f>
        <v>0</v>
      </c>
      <c r="N135">
        <f>DataSheet!CM135</f>
        <v>0</v>
      </c>
      <c r="O135" s="2">
        <f>DataSheet!CG135</f>
        <v>0</v>
      </c>
      <c r="P135">
        <f>DataSheet!CH135</f>
        <v>0</v>
      </c>
      <c r="Q135">
        <f>DataSheet!CN135</f>
        <v>0</v>
      </c>
      <c r="R135" s="2">
        <f>DataSheet!CI135</f>
        <v>0</v>
      </c>
      <c r="S135">
        <f>DataSheet!CJ135</f>
        <v>0</v>
      </c>
      <c r="T135">
        <f>DataSheet!AZ135</f>
        <v>0</v>
      </c>
      <c r="U135">
        <f>DataSheet!AY135</f>
        <v>0</v>
      </c>
      <c r="V135">
        <f>DataSheet!AT135</f>
        <v>0</v>
      </c>
      <c r="W135">
        <f>DataSheet!CK135</f>
        <v>0</v>
      </c>
      <c r="X135" s="1">
        <f>DataSheet!S135</f>
        <v>0</v>
      </c>
      <c r="Y135">
        <f>DataSheet!BN135</f>
        <v>0</v>
      </c>
      <c r="Z135" s="1">
        <f>DataSheet!AB135</f>
        <v>0</v>
      </c>
      <c r="AA135">
        <f>DataSheet!AU135</f>
        <v>0</v>
      </c>
      <c r="AB135">
        <f>DataSheet!AV135</f>
        <v>0</v>
      </c>
      <c r="AC135">
        <f>DataSheet!AW135</f>
        <v>0</v>
      </c>
    </row>
    <row r="136" spans="1:29">
      <c r="A136">
        <f>DataSheet!J136</f>
        <v>0</v>
      </c>
      <c r="B136">
        <f>DataSheet!BO136</f>
        <v>0</v>
      </c>
      <c r="C136" t="str">
        <f>CONCATENATE(DataSheet!D136&amp;"-"&amp;DataSheet!E136)</f>
        <v>-</v>
      </c>
      <c r="D136">
        <f>DataSheet!A136</f>
        <v>0</v>
      </c>
      <c r="E136">
        <f>DataSheet!I136</f>
        <v>0</v>
      </c>
      <c r="F136">
        <f>DataSheet!F136</f>
        <v>0</v>
      </c>
      <c r="G136" s="1">
        <f>DataSheet!BV136</f>
        <v>0</v>
      </c>
      <c r="H136">
        <f>DataSheet!M136</f>
        <v>0</v>
      </c>
      <c r="I136" s="1">
        <f>DataSheet!BF136</f>
        <v>0</v>
      </c>
      <c r="J136" s="1">
        <f>DataSheet!BE136</f>
        <v>0</v>
      </c>
      <c r="K136">
        <f>DataSheet!CL136</f>
        <v>0</v>
      </c>
      <c r="L136" s="2">
        <f>DataSheet!CE136</f>
        <v>0</v>
      </c>
      <c r="M136">
        <f>DataSheet!CF136</f>
        <v>0</v>
      </c>
      <c r="N136">
        <f>DataSheet!CM136</f>
        <v>0</v>
      </c>
      <c r="O136" s="2">
        <f>DataSheet!CG136</f>
        <v>0</v>
      </c>
      <c r="P136">
        <f>DataSheet!CH136</f>
        <v>0</v>
      </c>
      <c r="Q136">
        <f>DataSheet!CN136</f>
        <v>0</v>
      </c>
      <c r="R136" s="2">
        <f>DataSheet!CI136</f>
        <v>0</v>
      </c>
      <c r="S136">
        <f>DataSheet!CJ136</f>
        <v>0</v>
      </c>
      <c r="T136">
        <f>DataSheet!AZ136</f>
        <v>0</v>
      </c>
      <c r="U136">
        <f>DataSheet!AY136</f>
        <v>0</v>
      </c>
      <c r="V136">
        <f>DataSheet!AT136</f>
        <v>0</v>
      </c>
      <c r="W136">
        <f>DataSheet!CK136</f>
        <v>0</v>
      </c>
      <c r="X136" s="1">
        <f>DataSheet!S136</f>
        <v>0</v>
      </c>
      <c r="Y136">
        <f>DataSheet!BN136</f>
        <v>0</v>
      </c>
      <c r="Z136" s="1">
        <f>DataSheet!AB136</f>
        <v>0</v>
      </c>
      <c r="AA136">
        <f>DataSheet!AU136</f>
        <v>0</v>
      </c>
      <c r="AB136">
        <f>DataSheet!AV136</f>
        <v>0</v>
      </c>
      <c r="AC136">
        <f>DataSheet!AW136</f>
        <v>0</v>
      </c>
    </row>
    <row r="137" spans="1:29">
      <c r="A137">
        <f>DataSheet!J137</f>
        <v>0</v>
      </c>
      <c r="B137">
        <f>DataSheet!BO137</f>
        <v>0</v>
      </c>
      <c r="C137" t="str">
        <f>CONCATENATE(DataSheet!D137&amp;"-"&amp;DataSheet!E137)</f>
        <v>-</v>
      </c>
      <c r="D137">
        <f>DataSheet!A137</f>
        <v>0</v>
      </c>
      <c r="E137">
        <f>DataSheet!I137</f>
        <v>0</v>
      </c>
      <c r="F137">
        <f>DataSheet!F137</f>
        <v>0</v>
      </c>
      <c r="G137" s="1">
        <f>DataSheet!BV137</f>
        <v>0</v>
      </c>
      <c r="H137">
        <f>DataSheet!M137</f>
        <v>0</v>
      </c>
      <c r="I137" s="1">
        <f>DataSheet!BF137</f>
        <v>0</v>
      </c>
      <c r="J137" s="1">
        <f>DataSheet!BE137</f>
        <v>0</v>
      </c>
      <c r="K137">
        <f>DataSheet!CL137</f>
        <v>0</v>
      </c>
      <c r="L137" s="2">
        <f>DataSheet!CE137</f>
        <v>0</v>
      </c>
      <c r="M137">
        <f>DataSheet!CF137</f>
        <v>0</v>
      </c>
      <c r="N137">
        <f>DataSheet!CM137</f>
        <v>0</v>
      </c>
      <c r="O137" s="2">
        <f>DataSheet!CG137</f>
        <v>0</v>
      </c>
      <c r="P137">
        <f>DataSheet!CH137</f>
        <v>0</v>
      </c>
      <c r="Q137">
        <f>DataSheet!CN137</f>
        <v>0</v>
      </c>
      <c r="R137" s="2">
        <f>DataSheet!CI137</f>
        <v>0</v>
      </c>
      <c r="S137">
        <f>DataSheet!CJ137</f>
        <v>0</v>
      </c>
      <c r="T137">
        <f>DataSheet!AZ137</f>
        <v>0</v>
      </c>
      <c r="U137">
        <f>DataSheet!AY137</f>
        <v>0</v>
      </c>
      <c r="V137">
        <f>DataSheet!AT137</f>
        <v>0</v>
      </c>
      <c r="W137">
        <f>DataSheet!CK137</f>
        <v>0</v>
      </c>
      <c r="X137" s="1">
        <f>DataSheet!S137</f>
        <v>0</v>
      </c>
      <c r="Y137">
        <f>DataSheet!BN137</f>
        <v>0</v>
      </c>
      <c r="Z137" s="1">
        <f>DataSheet!AB137</f>
        <v>0</v>
      </c>
      <c r="AA137">
        <f>DataSheet!AU137</f>
        <v>0</v>
      </c>
      <c r="AB137">
        <f>DataSheet!AV137</f>
        <v>0</v>
      </c>
      <c r="AC137">
        <f>DataSheet!AW137</f>
        <v>0</v>
      </c>
    </row>
    <row r="138" spans="1:29">
      <c r="A138">
        <f>DataSheet!J138</f>
        <v>0</v>
      </c>
      <c r="B138">
        <f>DataSheet!BO138</f>
        <v>0</v>
      </c>
      <c r="C138" t="str">
        <f>CONCATENATE(DataSheet!D138&amp;"-"&amp;DataSheet!E138)</f>
        <v>-</v>
      </c>
      <c r="D138">
        <f>DataSheet!A138</f>
        <v>0</v>
      </c>
      <c r="E138">
        <f>DataSheet!I138</f>
        <v>0</v>
      </c>
      <c r="F138">
        <f>DataSheet!F138</f>
        <v>0</v>
      </c>
      <c r="G138" s="1">
        <f>DataSheet!BV138</f>
        <v>0</v>
      </c>
      <c r="H138">
        <f>DataSheet!M138</f>
        <v>0</v>
      </c>
      <c r="I138" s="1">
        <f>DataSheet!BF138</f>
        <v>0</v>
      </c>
      <c r="J138" s="1">
        <f>DataSheet!BE138</f>
        <v>0</v>
      </c>
      <c r="K138">
        <f>DataSheet!CL138</f>
        <v>0</v>
      </c>
      <c r="L138" s="2">
        <f>DataSheet!CE138</f>
        <v>0</v>
      </c>
      <c r="M138">
        <f>DataSheet!CF138</f>
        <v>0</v>
      </c>
      <c r="N138">
        <f>DataSheet!CM138</f>
        <v>0</v>
      </c>
      <c r="O138" s="2">
        <f>DataSheet!CG138</f>
        <v>0</v>
      </c>
      <c r="P138">
        <f>DataSheet!CH138</f>
        <v>0</v>
      </c>
      <c r="Q138">
        <f>DataSheet!CN138</f>
        <v>0</v>
      </c>
      <c r="R138" s="2">
        <f>DataSheet!CI138</f>
        <v>0</v>
      </c>
      <c r="S138">
        <f>DataSheet!CJ138</f>
        <v>0</v>
      </c>
      <c r="T138">
        <f>DataSheet!AZ138</f>
        <v>0</v>
      </c>
      <c r="U138">
        <f>DataSheet!AY138</f>
        <v>0</v>
      </c>
      <c r="V138">
        <f>DataSheet!AT138</f>
        <v>0</v>
      </c>
      <c r="W138">
        <f>DataSheet!CK138</f>
        <v>0</v>
      </c>
      <c r="X138" s="1">
        <f>DataSheet!S138</f>
        <v>0</v>
      </c>
      <c r="Y138">
        <f>DataSheet!BN138</f>
        <v>0</v>
      </c>
      <c r="Z138" s="1">
        <f>DataSheet!AB138</f>
        <v>0</v>
      </c>
      <c r="AA138">
        <f>DataSheet!AU138</f>
        <v>0</v>
      </c>
      <c r="AB138">
        <f>DataSheet!AV138</f>
        <v>0</v>
      </c>
      <c r="AC138">
        <f>DataSheet!AW138</f>
        <v>0</v>
      </c>
    </row>
    <row r="139" spans="1:29">
      <c r="A139">
        <f>DataSheet!J139</f>
        <v>0</v>
      </c>
      <c r="B139">
        <f>DataSheet!BO139</f>
        <v>0</v>
      </c>
      <c r="C139" t="str">
        <f>CONCATENATE(DataSheet!D139&amp;"-"&amp;DataSheet!E139)</f>
        <v>-</v>
      </c>
      <c r="D139">
        <f>DataSheet!A139</f>
        <v>0</v>
      </c>
      <c r="E139">
        <f>DataSheet!I139</f>
        <v>0</v>
      </c>
      <c r="F139">
        <f>DataSheet!F139</f>
        <v>0</v>
      </c>
      <c r="G139" s="1">
        <f>DataSheet!BV139</f>
        <v>0</v>
      </c>
      <c r="H139">
        <f>DataSheet!M139</f>
        <v>0</v>
      </c>
      <c r="I139" s="1">
        <f>DataSheet!BF139</f>
        <v>0</v>
      </c>
      <c r="J139" s="1">
        <f>DataSheet!BE139</f>
        <v>0</v>
      </c>
      <c r="K139">
        <f>DataSheet!CL139</f>
        <v>0</v>
      </c>
      <c r="L139" s="2">
        <f>DataSheet!CE139</f>
        <v>0</v>
      </c>
      <c r="M139">
        <f>DataSheet!CF139</f>
        <v>0</v>
      </c>
      <c r="N139">
        <f>DataSheet!CM139</f>
        <v>0</v>
      </c>
      <c r="O139" s="2">
        <f>DataSheet!CG139</f>
        <v>0</v>
      </c>
      <c r="P139">
        <f>DataSheet!CH139</f>
        <v>0</v>
      </c>
      <c r="Q139">
        <f>DataSheet!CN139</f>
        <v>0</v>
      </c>
      <c r="R139" s="2">
        <f>DataSheet!CI139</f>
        <v>0</v>
      </c>
      <c r="S139">
        <f>DataSheet!CJ139</f>
        <v>0</v>
      </c>
      <c r="T139">
        <f>DataSheet!AZ139</f>
        <v>0</v>
      </c>
      <c r="U139">
        <f>DataSheet!AY139</f>
        <v>0</v>
      </c>
      <c r="V139">
        <f>DataSheet!AT139</f>
        <v>0</v>
      </c>
      <c r="W139">
        <f>DataSheet!CK139</f>
        <v>0</v>
      </c>
      <c r="X139" s="1">
        <f>DataSheet!S139</f>
        <v>0</v>
      </c>
      <c r="Y139">
        <f>DataSheet!BN139</f>
        <v>0</v>
      </c>
      <c r="Z139" s="1">
        <f>DataSheet!AB139</f>
        <v>0</v>
      </c>
      <c r="AA139">
        <f>DataSheet!AU139</f>
        <v>0</v>
      </c>
      <c r="AB139">
        <f>DataSheet!AV139</f>
        <v>0</v>
      </c>
      <c r="AC139">
        <f>DataSheet!AW139</f>
        <v>0</v>
      </c>
    </row>
    <row r="140" spans="1:29">
      <c r="A140">
        <f>DataSheet!J140</f>
        <v>0</v>
      </c>
      <c r="B140">
        <f>DataSheet!BO140</f>
        <v>0</v>
      </c>
      <c r="C140" t="str">
        <f>CONCATENATE(DataSheet!D140&amp;"-"&amp;DataSheet!E140)</f>
        <v>-</v>
      </c>
      <c r="D140">
        <f>DataSheet!A140</f>
        <v>0</v>
      </c>
      <c r="E140">
        <f>DataSheet!I140</f>
        <v>0</v>
      </c>
      <c r="F140">
        <f>DataSheet!F140</f>
        <v>0</v>
      </c>
      <c r="G140" s="1">
        <f>DataSheet!BV140</f>
        <v>0</v>
      </c>
      <c r="H140">
        <f>DataSheet!M140</f>
        <v>0</v>
      </c>
      <c r="I140" s="1">
        <f>DataSheet!BF140</f>
        <v>0</v>
      </c>
      <c r="J140" s="1">
        <f>DataSheet!BE140</f>
        <v>0</v>
      </c>
      <c r="K140">
        <f>DataSheet!CL140</f>
        <v>0</v>
      </c>
      <c r="L140" s="2">
        <f>DataSheet!CE140</f>
        <v>0</v>
      </c>
      <c r="M140">
        <f>DataSheet!CF140</f>
        <v>0</v>
      </c>
      <c r="N140">
        <f>DataSheet!CM140</f>
        <v>0</v>
      </c>
      <c r="O140" s="2">
        <f>DataSheet!CG140</f>
        <v>0</v>
      </c>
      <c r="P140">
        <f>DataSheet!CH140</f>
        <v>0</v>
      </c>
      <c r="Q140">
        <f>DataSheet!CN140</f>
        <v>0</v>
      </c>
      <c r="R140" s="2">
        <f>DataSheet!CI140</f>
        <v>0</v>
      </c>
      <c r="S140">
        <f>DataSheet!CJ140</f>
        <v>0</v>
      </c>
      <c r="T140">
        <f>DataSheet!AZ140</f>
        <v>0</v>
      </c>
      <c r="U140">
        <f>DataSheet!AY140</f>
        <v>0</v>
      </c>
      <c r="V140">
        <f>DataSheet!AT140</f>
        <v>0</v>
      </c>
      <c r="W140">
        <f>DataSheet!CK140</f>
        <v>0</v>
      </c>
      <c r="X140" s="1">
        <f>DataSheet!S140</f>
        <v>0</v>
      </c>
      <c r="Y140">
        <f>DataSheet!BN140</f>
        <v>0</v>
      </c>
      <c r="Z140" s="1">
        <f>DataSheet!AB140</f>
        <v>0</v>
      </c>
      <c r="AA140">
        <f>DataSheet!AU140</f>
        <v>0</v>
      </c>
      <c r="AB140">
        <f>DataSheet!AV140</f>
        <v>0</v>
      </c>
      <c r="AC140">
        <f>DataSheet!AW140</f>
        <v>0</v>
      </c>
    </row>
    <row r="141" spans="1:29">
      <c r="A141">
        <f>DataSheet!J141</f>
        <v>0</v>
      </c>
      <c r="B141">
        <f>DataSheet!BO141</f>
        <v>0</v>
      </c>
      <c r="C141" t="str">
        <f>CONCATENATE(DataSheet!D141&amp;"-"&amp;DataSheet!E141)</f>
        <v>-</v>
      </c>
      <c r="D141">
        <f>DataSheet!A141</f>
        <v>0</v>
      </c>
      <c r="E141">
        <f>DataSheet!I141</f>
        <v>0</v>
      </c>
      <c r="F141">
        <f>DataSheet!F141</f>
        <v>0</v>
      </c>
      <c r="G141" s="1">
        <f>DataSheet!BV141</f>
        <v>0</v>
      </c>
      <c r="H141">
        <f>DataSheet!M141</f>
        <v>0</v>
      </c>
      <c r="I141" s="1">
        <f>DataSheet!BF141</f>
        <v>0</v>
      </c>
      <c r="J141" s="1">
        <f>DataSheet!BE141</f>
        <v>0</v>
      </c>
      <c r="K141">
        <f>DataSheet!CL141</f>
        <v>0</v>
      </c>
      <c r="L141" s="2">
        <f>DataSheet!CE141</f>
        <v>0</v>
      </c>
      <c r="M141">
        <f>DataSheet!CF141</f>
        <v>0</v>
      </c>
      <c r="N141">
        <f>DataSheet!CM141</f>
        <v>0</v>
      </c>
      <c r="O141" s="2">
        <f>DataSheet!CG141</f>
        <v>0</v>
      </c>
      <c r="P141">
        <f>DataSheet!CH141</f>
        <v>0</v>
      </c>
      <c r="Q141">
        <f>DataSheet!CN141</f>
        <v>0</v>
      </c>
      <c r="R141" s="2">
        <f>DataSheet!CI141</f>
        <v>0</v>
      </c>
      <c r="S141">
        <f>DataSheet!CJ141</f>
        <v>0</v>
      </c>
      <c r="T141">
        <f>DataSheet!AZ141</f>
        <v>0</v>
      </c>
      <c r="U141">
        <f>DataSheet!AY141</f>
        <v>0</v>
      </c>
      <c r="V141">
        <f>DataSheet!AT141</f>
        <v>0</v>
      </c>
      <c r="W141">
        <f>DataSheet!CK141</f>
        <v>0</v>
      </c>
      <c r="X141" s="1">
        <f>DataSheet!S141</f>
        <v>0</v>
      </c>
      <c r="Y141">
        <f>DataSheet!BN141</f>
        <v>0</v>
      </c>
      <c r="Z141" s="1">
        <f>DataSheet!AB141</f>
        <v>0</v>
      </c>
      <c r="AA141">
        <f>DataSheet!AU141</f>
        <v>0</v>
      </c>
      <c r="AB141">
        <f>DataSheet!AV141</f>
        <v>0</v>
      </c>
      <c r="AC141">
        <f>DataSheet!AW141</f>
        <v>0</v>
      </c>
    </row>
    <row r="142" spans="1:29">
      <c r="A142">
        <f>DataSheet!J142</f>
        <v>0</v>
      </c>
      <c r="B142">
        <f>DataSheet!BO142</f>
        <v>0</v>
      </c>
      <c r="C142" t="str">
        <f>CONCATENATE(DataSheet!D142&amp;"-"&amp;DataSheet!E142)</f>
        <v>-</v>
      </c>
      <c r="D142">
        <f>DataSheet!A142</f>
        <v>0</v>
      </c>
      <c r="E142">
        <f>DataSheet!I142</f>
        <v>0</v>
      </c>
      <c r="F142">
        <f>DataSheet!F142</f>
        <v>0</v>
      </c>
      <c r="G142" s="1">
        <f>DataSheet!BV142</f>
        <v>0</v>
      </c>
      <c r="H142">
        <f>DataSheet!M142</f>
        <v>0</v>
      </c>
      <c r="I142" s="1">
        <f>DataSheet!BF142</f>
        <v>0</v>
      </c>
      <c r="J142" s="1">
        <f>DataSheet!BE142</f>
        <v>0</v>
      </c>
      <c r="K142">
        <f>DataSheet!CL142</f>
        <v>0</v>
      </c>
      <c r="L142" s="2">
        <f>DataSheet!CE142</f>
        <v>0</v>
      </c>
      <c r="M142">
        <f>DataSheet!CF142</f>
        <v>0</v>
      </c>
      <c r="N142">
        <f>DataSheet!CM142</f>
        <v>0</v>
      </c>
      <c r="O142" s="2">
        <f>DataSheet!CG142</f>
        <v>0</v>
      </c>
      <c r="P142">
        <f>DataSheet!CH142</f>
        <v>0</v>
      </c>
      <c r="Q142">
        <f>DataSheet!CN142</f>
        <v>0</v>
      </c>
      <c r="R142" s="2">
        <f>DataSheet!CI142</f>
        <v>0</v>
      </c>
      <c r="S142">
        <f>DataSheet!CJ142</f>
        <v>0</v>
      </c>
      <c r="T142">
        <f>DataSheet!AZ142</f>
        <v>0</v>
      </c>
      <c r="U142">
        <f>DataSheet!AY142</f>
        <v>0</v>
      </c>
      <c r="V142">
        <f>DataSheet!AT142</f>
        <v>0</v>
      </c>
      <c r="W142">
        <f>DataSheet!CK142</f>
        <v>0</v>
      </c>
      <c r="X142" s="1">
        <f>DataSheet!S142</f>
        <v>0</v>
      </c>
      <c r="Y142">
        <f>DataSheet!BN142</f>
        <v>0</v>
      </c>
      <c r="Z142" s="1">
        <f>DataSheet!AB142</f>
        <v>0</v>
      </c>
      <c r="AA142">
        <f>DataSheet!AU142</f>
        <v>0</v>
      </c>
      <c r="AB142">
        <f>DataSheet!AV142</f>
        <v>0</v>
      </c>
      <c r="AC142">
        <f>DataSheet!AW142</f>
        <v>0</v>
      </c>
    </row>
    <row r="143" spans="1:29">
      <c r="A143">
        <f>DataSheet!J143</f>
        <v>0</v>
      </c>
      <c r="B143">
        <f>DataSheet!BO143</f>
        <v>0</v>
      </c>
      <c r="C143" t="str">
        <f>CONCATENATE(DataSheet!D143&amp;"-"&amp;DataSheet!E143)</f>
        <v>-</v>
      </c>
      <c r="D143">
        <f>DataSheet!A143</f>
        <v>0</v>
      </c>
      <c r="E143">
        <f>DataSheet!I143</f>
        <v>0</v>
      </c>
      <c r="F143">
        <f>DataSheet!F143</f>
        <v>0</v>
      </c>
      <c r="G143" s="1">
        <f>DataSheet!BV143</f>
        <v>0</v>
      </c>
      <c r="H143">
        <f>DataSheet!M143</f>
        <v>0</v>
      </c>
      <c r="I143" s="1">
        <f>DataSheet!BF143</f>
        <v>0</v>
      </c>
      <c r="J143" s="1">
        <f>DataSheet!BE143</f>
        <v>0</v>
      </c>
      <c r="K143">
        <f>DataSheet!CL143</f>
        <v>0</v>
      </c>
      <c r="L143" s="2">
        <f>DataSheet!CE143</f>
        <v>0</v>
      </c>
      <c r="M143">
        <f>DataSheet!CF143</f>
        <v>0</v>
      </c>
      <c r="N143">
        <f>DataSheet!CM143</f>
        <v>0</v>
      </c>
      <c r="O143" s="2">
        <f>DataSheet!CG143</f>
        <v>0</v>
      </c>
      <c r="P143">
        <f>DataSheet!CH143</f>
        <v>0</v>
      </c>
      <c r="Q143">
        <f>DataSheet!CN143</f>
        <v>0</v>
      </c>
      <c r="R143" s="2">
        <f>DataSheet!CI143</f>
        <v>0</v>
      </c>
      <c r="S143">
        <f>DataSheet!CJ143</f>
        <v>0</v>
      </c>
      <c r="T143">
        <f>DataSheet!AZ143</f>
        <v>0</v>
      </c>
      <c r="U143">
        <f>DataSheet!AY143</f>
        <v>0</v>
      </c>
      <c r="V143">
        <f>DataSheet!AT143</f>
        <v>0</v>
      </c>
      <c r="W143">
        <f>DataSheet!CK143</f>
        <v>0</v>
      </c>
      <c r="X143" s="1">
        <f>DataSheet!S143</f>
        <v>0</v>
      </c>
      <c r="Y143">
        <f>DataSheet!BN143</f>
        <v>0</v>
      </c>
      <c r="Z143" s="1">
        <f>DataSheet!AB143</f>
        <v>0</v>
      </c>
      <c r="AA143">
        <f>DataSheet!AU143</f>
        <v>0</v>
      </c>
      <c r="AB143">
        <f>DataSheet!AV143</f>
        <v>0</v>
      </c>
      <c r="AC143">
        <f>DataSheet!AW143</f>
        <v>0</v>
      </c>
    </row>
    <row r="144" spans="1:29">
      <c r="A144">
        <f>DataSheet!J144</f>
        <v>0</v>
      </c>
      <c r="B144">
        <f>DataSheet!BO144</f>
        <v>0</v>
      </c>
      <c r="C144" t="str">
        <f>CONCATENATE(DataSheet!D144&amp;"-"&amp;DataSheet!E144)</f>
        <v>-</v>
      </c>
      <c r="D144">
        <f>DataSheet!A144</f>
        <v>0</v>
      </c>
      <c r="E144">
        <f>DataSheet!I144</f>
        <v>0</v>
      </c>
      <c r="F144">
        <f>DataSheet!F144</f>
        <v>0</v>
      </c>
      <c r="G144" s="1">
        <f>DataSheet!BV144</f>
        <v>0</v>
      </c>
      <c r="H144">
        <f>DataSheet!M144</f>
        <v>0</v>
      </c>
      <c r="I144" s="1">
        <f>DataSheet!BF144</f>
        <v>0</v>
      </c>
      <c r="J144" s="1">
        <f>DataSheet!BE144</f>
        <v>0</v>
      </c>
      <c r="K144">
        <f>DataSheet!CL144</f>
        <v>0</v>
      </c>
      <c r="L144" s="2">
        <f>DataSheet!CE144</f>
        <v>0</v>
      </c>
      <c r="M144">
        <f>DataSheet!CF144</f>
        <v>0</v>
      </c>
      <c r="N144">
        <f>DataSheet!CM144</f>
        <v>0</v>
      </c>
      <c r="O144" s="2">
        <f>DataSheet!CG144</f>
        <v>0</v>
      </c>
      <c r="P144">
        <f>DataSheet!CH144</f>
        <v>0</v>
      </c>
      <c r="Q144">
        <f>DataSheet!CN144</f>
        <v>0</v>
      </c>
      <c r="R144" s="2">
        <f>DataSheet!CI144</f>
        <v>0</v>
      </c>
      <c r="S144">
        <f>DataSheet!CJ144</f>
        <v>0</v>
      </c>
      <c r="T144">
        <f>DataSheet!AZ144</f>
        <v>0</v>
      </c>
      <c r="U144">
        <f>DataSheet!AY144</f>
        <v>0</v>
      </c>
      <c r="V144">
        <f>DataSheet!AT144</f>
        <v>0</v>
      </c>
      <c r="W144">
        <f>DataSheet!CK144</f>
        <v>0</v>
      </c>
      <c r="X144" s="1">
        <f>DataSheet!S144</f>
        <v>0</v>
      </c>
      <c r="Y144">
        <f>DataSheet!BN144</f>
        <v>0</v>
      </c>
      <c r="Z144" s="1">
        <f>DataSheet!AB144</f>
        <v>0</v>
      </c>
      <c r="AA144">
        <f>DataSheet!AU144</f>
        <v>0</v>
      </c>
      <c r="AB144">
        <f>DataSheet!AV144</f>
        <v>0</v>
      </c>
      <c r="AC144">
        <f>DataSheet!AW144</f>
        <v>0</v>
      </c>
    </row>
    <row r="145" spans="1:29">
      <c r="A145">
        <f>DataSheet!J145</f>
        <v>0</v>
      </c>
      <c r="B145">
        <f>DataSheet!BO145</f>
        <v>0</v>
      </c>
      <c r="C145" t="str">
        <f>CONCATENATE(DataSheet!D145&amp;"-"&amp;DataSheet!E145)</f>
        <v>-</v>
      </c>
      <c r="D145">
        <f>DataSheet!A145</f>
        <v>0</v>
      </c>
      <c r="E145">
        <f>DataSheet!I145</f>
        <v>0</v>
      </c>
      <c r="F145">
        <f>DataSheet!F145</f>
        <v>0</v>
      </c>
      <c r="G145" s="1">
        <f>DataSheet!BV145</f>
        <v>0</v>
      </c>
      <c r="H145">
        <f>DataSheet!M145</f>
        <v>0</v>
      </c>
      <c r="I145" s="1">
        <f>DataSheet!BF145</f>
        <v>0</v>
      </c>
      <c r="J145" s="1">
        <f>DataSheet!BE145</f>
        <v>0</v>
      </c>
      <c r="K145">
        <f>DataSheet!CL145</f>
        <v>0</v>
      </c>
      <c r="L145" s="2">
        <f>DataSheet!CE145</f>
        <v>0</v>
      </c>
      <c r="M145">
        <f>DataSheet!CF145</f>
        <v>0</v>
      </c>
      <c r="N145">
        <f>DataSheet!CM145</f>
        <v>0</v>
      </c>
      <c r="O145" s="2">
        <f>DataSheet!CG145</f>
        <v>0</v>
      </c>
      <c r="P145">
        <f>DataSheet!CH145</f>
        <v>0</v>
      </c>
      <c r="Q145">
        <f>DataSheet!CN145</f>
        <v>0</v>
      </c>
      <c r="R145" s="2">
        <f>DataSheet!CI145</f>
        <v>0</v>
      </c>
      <c r="S145">
        <f>DataSheet!CJ145</f>
        <v>0</v>
      </c>
      <c r="T145">
        <f>DataSheet!AZ145</f>
        <v>0</v>
      </c>
      <c r="U145">
        <f>DataSheet!AY145</f>
        <v>0</v>
      </c>
      <c r="V145">
        <f>DataSheet!AT145</f>
        <v>0</v>
      </c>
      <c r="W145">
        <f>DataSheet!CK145</f>
        <v>0</v>
      </c>
      <c r="X145" s="1">
        <f>DataSheet!S145</f>
        <v>0</v>
      </c>
      <c r="Y145">
        <f>DataSheet!BN145</f>
        <v>0</v>
      </c>
      <c r="Z145" s="1">
        <f>DataSheet!AB145</f>
        <v>0</v>
      </c>
      <c r="AA145">
        <f>DataSheet!AU145</f>
        <v>0</v>
      </c>
      <c r="AB145">
        <f>DataSheet!AV145</f>
        <v>0</v>
      </c>
      <c r="AC145">
        <f>DataSheet!AW145</f>
        <v>0</v>
      </c>
    </row>
    <row r="146" spans="1:29">
      <c r="A146">
        <f>DataSheet!J146</f>
        <v>0</v>
      </c>
      <c r="B146">
        <f>DataSheet!BO146</f>
        <v>0</v>
      </c>
      <c r="C146" t="str">
        <f>CONCATENATE(DataSheet!D146&amp;"-"&amp;DataSheet!E146)</f>
        <v>-</v>
      </c>
      <c r="D146">
        <f>DataSheet!A146</f>
        <v>0</v>
      </c>
      <c r="E146">
        <f>DataSheet!I146</f>
        <v>0</v>
      </c>
      <c r="F146">
        <f>DataSheet!F146</f>
        <v>0</v>
      </c>
      <c r="G146" s="1">
        <f>DataSheet!BV146</f>
        <v>0</v>
      </c>
      <c r="H146">
        <f>DataSheet!M146</f>
        <v>0</v>
      </c>
      <c r="I146" s="1">
        <f>DataSheet!BF146</f>
        <v>0</v>
      </c>
      <c r="J146" s="1">
        <f>DataSheet!BE146</f>
        <v>0</v>
      </c>
      <c r="K146">
        <f>DataSheet!CL146</f>
        <v>0</v>
      </c>
      <c r="L146" s="2">
        <f>DataSheet!CE146</f>
        <v>0</v>
      </c>
      <c r="M146">
        <f>DataSheet!CF146</f>
        <v>0</v>
      </c>
      <c r="N146">
        <f>DataSheet!CM146</f>
        <v>0</v>
      </c>
      <c r="O146" s="2">
        <f>DataSheet!CG146</f>
        <v>0</v>
      </c>
      <c r="P146">
        <f>DataSheet!CH146</f>
        <v>0</v>
      </c>
      <c r="Q146">
        <f>DataSheet!CN146</f>
        <v>0</v>
      </c>
      <c r="R146" s="2">
        <f>DataSheet!CI146</f>
        <v>0</v>
      </c>
      <c r="S146">
        <f>DataSheet!CJ146</f>
        <v>0</v>
      </c>
      <c r="T146">
        <f>DataSheet!AZ146</f>
        <v>0</v>
      </c>
      <c r="U146">
        <f>DataSheet!AY146</f>
        <v>0</v>
      </c>
      <c r="V146">
        <f>DataSheet!AT146</f>
        <v>0</v>
      </c>
      <c r="W146">
        <f>DataSheet!CK146</f>
        <v>0</v>
      </c>
      <c r="X146" s="1">
        <f>DataSheet!S146</f>
        <v>0</v>
      </c>
      <c r="Y146">
        <f>DataSheet!BN146</f>
        <v>0</v>
      </c>
      <c r="Z146" s="1">
        <f>DataSheet!AB146</f>
        <v>0</v>
      </c>
      <c r="AA146">
        <f>DataSheet!AU146</f>
        <v>0</v>
      </c>
      <c r="AB146">
        <f>DataSheet!AV146</f>
        <v>0</v>
      </c>
      <c r="AC146">
        <f>DataSheet!AW146</f>
        <v>0</v>
      </c>
    </row>
    <row r="147" spans="1:29">
      <c r="A147">
        <f>DataSheet!J147</f>
        <v>0</v>
      </c>
      <c r="B147">
        <f>DataSheet!BO147</f>
        <v>0</v>
      </c>
      <c r="C147" t="str">
        <f>CONCATENATE(DataSheet!D147&amp;"-"&amp;DataSheet!E147)</f>
        <v>-</v>
      </c>
      <c r="D147">
        <f>DataSheet!A147</f>
        <v>0</v>
      </c>
      <c r="E147">
        <f>DataSheet!I147</f>
        <v>0</v>
      </c>
      <c r="F147">
        <f>DataSheet!F147</f>
        <v>0</v>
      </c>
      <c r="G147" s="1">
        <f>DataSheet!BV147</f>
        <v>0</v>
      </c>
      <c r="H147">
        <f>DataSheet!M147</f>
        <v>0</v>
      </c>
      <c r="I147" s="1">
        <f>DataSheet!BF147</f>
        <v>0</v>
      </c>
      <c r="J147" s="1">
        <f>DataSheet!BE147</f>
        <v>0</v>
      </c>
      <c r="K147">
        <f>DataSheet!CL147</f>
        <v>0</v>
      </c>
      <c r="L147" s="2">
        <f>DataSheet!CE147</f>
        <v>0</v>
      </c>
      <c r="M147">
        <f>DataSheet!CF147</f>
        <v>0</v>
      </c>
      <c r="N147">
        <f>DataSheet!CM147</f>
        <v>0</v>
      </c>
      <c r="O147" s="2">
        <f>DataSheet!CG147</f>
        <v>0</v>
      </c>
      <c r="P147">
        <f>DataSheet!CH147</f>
        <v>0</v>
      </c>
      <c r="Q147">
        <f>DataSheet!CN147</f>
        <v>0</v>
      </c>
      <c r="R147" s="2">
        <f>DataSheet!CI147</f>
        <v>0</v>
      </c>
      <c r="S147">
        <f>DataSheet!CJ147</f>
        <v>0</v>
      </c>
      <c r="T147">
        <f>DataSheet!AZ147</f>
        <v>0</v>
      </c>
      <c r="U147">
        <f>DataSheet!AY147</f>
        <v>0</v>
      </c>
      <c r="V147">
        <f>DataSheet!AT147</f>
        <v>0</v>
      </c>
      <c r="W147">
        <f>DataSheet!CK147</f>
        <v>0</v>
      </c>
      <c r="X147" s="1">
        <f>DataSheet!S147</f>
        <v>0</v>
      </c>
      <c r="Y147">
        <f>DataSheet!BN147</f>
        <v>0</v>
      </c>
      <c r="Z147" s="1">
        <f>DataSheet!AB147</f>
        <v>0</v>
      </c>
      <c r="AA147">
        <f>DataSheet!AU147</f>
        <v>0</v>
      </c>
      <c r="AB147">
        <f>DataSheet!AV147</f>
        <v>0</v>
      </c>
      <c r="AC147">
        <f>DataSheet!AW147</f>
        <v>0</v>
      </c>
    </row>
    <row r="148" spans="1:29">
      <c r="A148">
        <f>DataSheet!J148</f>
        <v>0</v>
      </c>
      <c r="B148">
        <f>DataSheet!BO148</f>
        <v>0</v>
      </c>
      <c r="C148" t="str">
        <f>CONCATENATE(DataSheet!D148&amp;"-"&amp;DataSheet!E148)</f>
        <v>-</v>
      </c>
      <c r="D148">
        <f>DataSheet!A148</f>
        <v>0</v>
      </c>
      <c r="E148">
        <f>DataSheet!I148</f>
        <v>0</v>
      </c>
      <c r="F148">
        <f>DataSheet!F148</f>
        <v>0</v>
      </c>
      <c r="G148" s="1">
        <f>DataSheet!BV148</f>
        <v>0</v>
      </c>
      <c r="H148">
        <f>DataSheet!M148</f>
        <v>0</v>
      </c>
      <c r="I148" s="1">
        <f>DataSheet!BF148</f>
        <v>0</v>
      </c>
      <c r="J148" s="1">
        <f>DataSheet!BE148</f>
        <v>0</v>
      </c>
      <c r="K148">
        <f>DataSheet!CL148</f>
        <v>0</v>
      </c>
      <c r="L148" s="2">
        <f>DataSheet!CE148</f>
        <v>0</v>
      </c>
      <c r="M148">
        <f>DataSheet!CF148</f>
        <v>0</v>
      </c>
      <c r="N148">
        <f>DataSheet!CM148</f>
        <v>0</v>
      </c>
      <c r="O148" s="2">
        <f>DataSheet!CG148</f>
        <v>0</v>
      </c>
      <c r="P148">
        <f>DataSheet!CH148</f>
        <v>0</v>
      </c>
      <c r="Q148">
        <f>DataSheet!CN148</f>
        <v>0</v>
      </c>
      <c r="R148" s="2">
        <f>DataSheet!CI148</f>
        <v>0</v>
      </c>
      <c r="S148">
        <f>DataSheet!CJ148</f>
        <v>0</v>
      </c>
      <c r="T148">
        <f>DataSheet!AZ148</f>
        <v>0</v>
      </c>
      <c r="U148">
        <f>DataSheet!AY148</f>
        <v>0</v>
      </c>
      <c r="V148">
        <f>DataSheet!AT148</f>
        <v>0</v>
      </c>
      <c r="W148">
        <f>DataSheet!CK148</f>
        <v>0</v>
      </c>
      <c r="X148" s="1">
        <f>DataSheet!S148</f>
        <v>0</v>
      </c>
      <c r="Y148">
        <f>DataSheet!BN148</f>
        <v>0</v>
      </c>
      <c r="Z148" s="1">
        <f>DataSheet!AB148</f>
        <v>0</v>
      </c>
      <c r="AA148">
        <f>DataSheet!AU148</f>
        <v>0</v>
      </c>
      <c r="AB148">
        <f>DataSheet!AV148</f>
        <v>0</v>
      </c>
      <c r="AC148">
        <f>DataSheet!AW148</f>
        <v>0</v>
      </c>
    </row>
    <row r="149" spans="1:29">
      <c r="A149">
        <f>DataSheet!J149</f>
        <v>0</v>
      </c>
      <c r="B149">
        <f>DataSheet!BO149</f>
        <v>0</v>
      </c>
      <c r="C149" t="str">
        <f>CONCATENATE(DataSheet!D149&amp;"-"&amp;DataSheet!E149)</f>
        <v>-</v>
      </c>
      <c r="D149">
        <f>DataSheet!A149</f>
        <v>0</v>
      </c>
      <c r="E149">
        <f>DataSheet!I149</f>
        <v>0</v>
      </c>
      <c r="F149">
        <f>DataSheet!F149</f>
        <v>0</v>
      </c>
      <c r="G149" s="1">
        <f>DataSheet!BV149</f>
        <v>0</v>
      </c>
      <c r="H149">
        <f>DataSheet!M149</f>
        <v>0</v>
      </c>
      <c r="I149" s="1">
        <f>DataSheet!BF149</f>
        <v>0</v>
      </c>
      <c r="J149" s="1">
        <f>DataSheet!BE149</f>
        <v>0</v>
      </c>
      <c r="K149">
        <f>DataSheet!CL149</f>
        <v>0</v>
      </c>
      <c r="L149" s="2">
        <f>DataSheet!CE149</f>
        <v>0</v>
      </c>
      <c r="M149">
        <f>DataSheet!CF149</f>
        <v>0</v>
      </c>
      <c r="N149">
        <f>DataSheet!CM149</f>
        <v>0</v>
      </c>
      <c r="O149" s="2">
        <f>DataSheet!CG149</f>
        <v>0</v>
      </c>
      <c r="P149">
        <f>DataSheet!CH149</f>
        <v>0</v>
      </c>
      <c r="Q149">
        <f>DataSheet!CN149</f>
        <v>0</v>
      </c>
      <c r="R149" s="2">
        <f>DataSheet!CI149</f>
        <v>0</v>
      </c>
      <c r="S149">
        <f>DataSheet!CJ149</f>
        <v>0</v>
      </c>
      <c r="T149">
        <f>DataSheet!AZ149</f>
        <v>0</v>
      </c>
      <c r="U149">
        <f>DataSheet!AY149</f>
        <v>0</v>
      </c>
      <c r="V149">
        <f>DataSheet!AT149</f>
        <v>0</v>
      </c>
      <c r="W149">
        <f>DataSheet!CK149</f>
        <v>0</v>
      </c>
      <c r="X149" s="1">
        <f>DataSheet!S149</f>
        <v>0</v>
      </c>
      <c r="Y149">
        <f>DataSheet!BN149</f>
        <v>0</v>
      </c>
      <c r="Z149" s="1">
        <f>DataSheet!AB149</f>
        <v>0</v>
      </c>
      <c r="AA149">
        <f>DataSheet!AU149</f>
        <v>0</v>
      </c>
      <c r="AB149">
        <f>DataSheet!AV149</f>
        <v>0</v>
      </c>
      <c r="AC149">
        <f>DataSheet!AW149</f>
        <v>0</v>
      </c>
    </row>
    <row r="150" spans="1:29">
      <c r="A150">
        <f>DataSheet!J150</f>
        <v>0</v>
      </c>
      <c r="B150">
        <f>DataSheet!BO150</f>
        <v>0</v>
      </c>
      <c r="C150" t="str">
        <f>CONCATENATE(DataSheet!D150&amp;"-"&amp;DataSheet!E150)</f>
        <v>-</v>
      </c>
      <c r="D150">
        <f>DataSheet!A150</f>
        <v>0</v>
      </c>
      <c r="E150">
        <f>DataSheet!I150</f>
        <v>0</v>
      </c>
      <c r="F150">
        <f>DataSheet!F150</f>
        <v>0</v>
      </c>
      <c r="G150" s="1">
        <f>DataSheet!BV150</f>
        <v>0</v>
      </c>
      <c r="H150">
        <f>DataSheet!M150</f>
        <v>0</v>
      </c>
      <c r="I150" s="1">
        <f>DataSheet!BF150</f>
        <v>0</v>
      </c>
      <c r="J150" s="1">
        <f>DataSheet!BE150</f>
        <v>0</v>
      </c>
      <c r="K150">
        <f>DataSheet!CL150</f>
        <v>0</v>
      </c>
      <c r="L150" s="2">
        <f>DataSheet!CE150</f>
        <v>0</v>
      </c>
      <c r="M150">
        <f>DataSheet!CF150</f>
        <v>0</v>
      </c>
      <c r="N150">
        <f>DataSheet!CM150</f>
        <v>0</v>
      </c>
      <c r="O150" s="2">
        <f>DataSheet!CG150</f>
        <v>0</v>
      </c>
      <c r="P150">
        <f>DataSheet!CH150</f>
        <v>0</v>
      </c>
      <c r="Q150">
        <f>DataSheet!CN150</f>
        <v>0</v>
      </c>
      <c r="R150" s="2">
        <f>DataSheet!CI150</f>
        <v>0</v>
      </c>
      <c r="S150">
        <f>DataSheet!CJ150</f>
        <v>0</v>
      </c>
      <c r="T150">
        <f>DataSheet!AZ150</f>
        <v>0</v>
      </c>
      <c r="U150">
        <f>DataSheet!AY150</f>
        <v>0</v>
      </c>
      <c r="V150">
        <f>DataSheet!AT150</f>
        <v>0</v>
      </c>
      <c r="W150">
        <f>DataSheet!CK150</f>
        <v>0</v>
      </c>
      <c r="X150" s="1">
        <f>DataSheet!S150</f>
        <v>0</v>
      </c>
      <c r="Y150">
        <f>DataSheet!BN150</f>
        <v>0</v>
      </c>
      <c r="Z150" s="1">
        <f>DataSheet!AB150</f>
        <v>0</v>
      </c>
      <c r="AA150">
        <f>DataSheet!AU150</f>
        <v>0</v>
      </c>
      <c r="AB150">
        <f>DataSheet!AV150</f>
        <v>0</v>
      </c>
      <c r="AC150">
        <f>DataSheet!AW150</f>
        <v>0</v>
      </c>
    </row>
    <row r="151" spans="1:29">
      <c r="A151">
        <f>DataSheet!J151</f>
        <v>0</v>
      </c>
      <c r="B151">
        <f>DataSheet!BO151</f>
        <v>0</v>
      </c>
      <c r="C151" t="str">
        <f>CONCATENATE(DataSheet!D151&amp;"-"&amp;DataSheet!E151)</f>
        <v>-</v>
      </c>
      <c r="D151">
        <f>DataSheet!A151</f>
        <v>0</v>
      </c>
      <c r="E151">
        <f>DataSheet!I151</f>
        <v>0</v>
      </c>
      <c r="F151">
        <f>DataSheet!F151</f>
        <v>0</v>
      </c>
      <c r="G151" s="1">
        <f>DataSheet!BV151</f>
        <v>0</v>
      </c>
      <c r="H151">
        <f>DataSheet!M151</f>
        <v>0</v>
      </c>
      <c r="I151" s="1">
        <f>DataSheet!BF151</f>
        <v>0</v>
      </c>
      <c r="J151" s="1">
        <f>DataSheet!BE151</f>
        <v>0</v>
      </c>
      <c r="K151">
        <f>DataSheet!CL151</f>
        <v>0</v>
      </c>
      <c r="L151" s="2">
        <f>DataSheet!CE151</f>
        <v>0</v>
      </c>
      <c r="M151">
        <f>DataSheet!CF151</f>
        <v>0</v>
      </c>
      <c r="N151">
        <f>DataSheet!CM151</f>
        <v>0</v>
      </c>
      <c r="O151" s="2">
        <f>DataSheet!CG151</f>
        <v>0</v>
      </c>
      <c r="P151">
        <f>DataSheet!CH151</f>
        <v>0</v>
      </c>
      <c r="Q151">
        <f>DataSheet!CN151</f>
        <v>0</v>
      </c>
      <c r="R151" s="2">
        <f>DataSheet!CI151</f>
        <v>0</v>
      </c>
      <c r="S151">
        <f>DataSheet!CJ151</f>
        <v>0</v>
      </c>
      <c r="T151">
        <f>DataSheet!AZ151</f>
        <v>0</v>
      </c>
      <c r="U151">
        <f>DataSheet!AY151</f>
        <v>0</v>
      </c>
      <c r="V151">
        <f>DataSheet!AT151</f>
        <v>0</v>
      </c>
      <c r="W151">
        <f>DataSheet!CK151</f>
        <v>0</v>
      </c>
      <c r="X151" s="1">
        <f>DataSheet!S151</f>
        <v>0</v>
      </c>
      <c r="Y151">
        <f>DataSheet!BN151</f>
        <v>0</v>
      </c>
      <c r="Z151" s="1">
        <f>DataSheet!AB151</f>
        <v>0</v>
      </c>
      <c r="AA151">
        <f>DataSheet!AU151</f>
        <v>0</v>
      </c>
      <c r="AB151">
        <f>DataSheet!AV151</f>
        <v>0</v>
      </c>
      <c r="AC151">
        <f>DataSheet!AW151</f>
        <v>0</v>
      </c>
    </row>
    <row r="152" spans="1:29">
      <c r="A152">
        <f>DataSheet!J152</f>
        <v>0</v>
      </c>
      <c r="B152">
        <f>DataSheet!BO152</f>
        <v>0</v>
      </c>
      <c r="C152" t="str">
        <f>CONCATENATE(DataSheet!D152&amp;"-"&amp;DataSheet!E152)</f>
        <v>-</v>
      </c>
      <c r="D152">
        <f>DataSheet!A152</f>
        <v>0</v>
      </c>
      <c r="E152">
        <f>DataSheet!I152</f>
        <v>0</v>
      </c>
      <c r="F152">
        <f>DataSheet!F152</f>
        <v>0</v>
      </c>
      <c r="G152" s="1">
        <f>DataSheet!BV152</f>
        <v>0</v>
      </c>
      <c r="H152">
        <f>DataSheet!M152</f>
        <v>0</v>
      </c>
      <c r="I152" s="1">
        <f>DataSheet!BF152</f>
        <v>0</v>
      </c>
      <c r="J152" s="1">
        <f>DataSheet!BE152</f>
        <v>0</v>
      </c>
      <c r="K152">
        <f>DataSheet!CL152</f>
        <v>0</v>
      </c>
      <c r="L152" s="2">
        <f>DataSheet!CE152</f>
        <v>0</v>
      </c>
      <c r="M152">
        <f>DataSheet!CF152</f>
        <v>0</v>
      </c>
      <c r="N152">
        <f>DataSheet!CM152</f>
        <v>0</v>
      </c>
      <c r="O152" s="2">
        <f>DataSheet!CG152</f>
        <v>0</v>
      </c>
      <c r="P152">
        <f>DataSheet!CH152</f>
        <v>0</v>
      </c>
      <c r="Q152">
        <f>DataSheet!CN152</f>
        <v>0</v>
      </c>
      <c r="R152" s="2">
        <f>DataSheet!CI152</f>
        <v>0</v>
      </c>
      <c r="S152">
        <f>DataSheet!CJ152</f>
        <v>0</v>
      </c>
      <c r="T152">
        <f>DataSheet!AZ152</f>
        <v>0</v>
      </c>
      <c r="U152">
        <f>DataSheet!AY152</f>
        <v>0</v>
      </c>
      <c r="V152">
        <f>DataSheet!AT152</f>
        <v>0</v>
      </c>
      <c r="W152">
        <f>DataSheet!CK152</f>
        <v>0</v>
      </c>
      <c r="X152" s="1">
        <f>DataSheet!S152</f>
        <v>0</v>
      </c>
      <c r="Y152">
        <f>DataSheet!BN152</f>
        <v>0</v>
      </c>
      <c r="Z152" s="1">
        <f>DataSheet!AB152</f>
        <v>0</v>
      </c>
      <c r="AA152">
        <f>DataSheet!AU152</f>
        <v>0</v>
      </c>
      <c r="AB152">
        <f>DataSheet!AV152</f>
        <v>0</v>
      </c>
      <c r="AC152">
        <f>DataSheet!AW152</f>
        <v>0</v>
      </c>
    </row>
    <row r="153" spans="1:29">
      <c r="A153">
        <f>DataSheet!J153</f>
        <v>0</v>
      </c>
      <c r="B153">
        <f>DataSheet!BO153</f>
        <v>0</v>
      </c>
      <c r="C153" t="str">
        <f>CONCATENATE(DataSheet!D153&amp;"-"&amp;DataSheet!E153)</f>
        <v>-</v>
      </c>
      <c r="D153">
        <f>DataSheet!A153</f>
        <v>0</v>
      </c>
      <c r="E153">
        <f>DataSheet!I153</f>
        <v>0</v>
      </c>
      <c r="F153">
        <f>DataSheet!F153</f>
        <v>0</v>
      </c>
      <c r="G153" s="1">
        <f>DataSheet!BV153</f>
        <v>0</v>
      </c>
      <c r="H153">
        <f>DataSheet!M153</f>
        <v>0</v>
      </c>
      <c r="I153" s="1">
        <f>DataSheet!BF153</f>
        <v>0</v>
      </c>
      <c r="J153" s="1">
        <f>DataSheet!BE153</f>
        <v>0</v>
      </c>
      <c r="K153">
        <f>DataSheet!CL153</f>
        <v>0</v>
      </c>
      <c r="L153" s="2">
        <f>DataSheet!CE153</f>
        <v>0</v>
      </c>
      <c r="M153">
        <f>DataSheet!CF153</f>
        <v>0</v>
      </c>
      <c r="N153">
        <f>DataSheet!CM153</f>
        <v>0</v>
      </c>
      <c r="O153" s="2">
        <f>DataSheet!CG153</f>
        <v>0</v>
      </c>
      <c r="P153">
        <f>DataSheet!CH153</f>
        <v>0</v>
      </c>
      <c r="Q153">
        <f>DataSheet!CN153</f>
        <v>0</v>
      </c>
      <c r="R153" s="2">
        <f>DataSheet!CI153</f>
        <v>0</v>
      </c>
      <c r="S153">
        <f>DataSheet!CJ153</f>
        <v>0</v>
      </c>
      <c r="T153">
        <f>DataSheet!AZ153</f>
        <v>0</v>
      </c>
      <c r="U153">
        <f>DataSheet!AY153</f>
        <v>0</v>
      </c>
      <c r="V153">
        <f>DataSheet!AT153</f>
        <v>0</v>
      </c>
      <c r="W153">
        <f>DataSheet!CK153</f>
        <v>0</v>
      </c>
      <c r="X153" s="1">
        <f>DataSheet!S153</f>
        <v>0</v>
      </c>
      <c r="Y153">
        <f>DataSheet!BN153</f>
        <v>0</v>
      </c>
      <c r="Z153" s="1">
        <f>DataSheet!AB153</f>
        <v>0</v>
      </c>
      <c r="AA153">
        <f>DataSheet!AU153</f>
        <v>0</v>
      </c>
      <c r="AB153">
        <f>DataSheet!AV153</f>
        <v>0</v>
      </c>
      <c r="AC153">
        <f>DataSheet!AW153</f>
        <v>0</v>
      </c>
    </row>
    <row r="154" spans="1:29">
      <c r="A154">
        <f>DataSheet!J154</f>
        <v>0</v>
      </c>
      <c r="B154">
        <f>DataSheet!BO154</f>
        <v>0</v>
      </c>
      <c r="C154" t="str">
        <f>CONCATENATE(DataSheet!D154&amp;"-"&amp;DataSheet!E154)</f>
        <v>-</v>
      </c>
      <c r="D154">
        <f>DataSheet!A154</f>
        <v>0</v>
      </c>
      <c r="E154">
        <f>DataSheet!I154</f>
        <v>0</v>
      </c>
      <c r="F154">
        <f>DataSheet!F154</f>
        <v>0</v>
      </c>
      <c r="G154" s="1">
        <f>DataSheet!BV154</f>
        <v>0</v>
      </c>
      <c r="H154">
        <f>DataSheet!M154</f>
        <v>0</v>
      </c>
      <c r="I154" s="1">
        <f>DataSheet!BF154</f>
        <v>0</v>
      </c>
      <c r="J154" s="1">
        <f>DataSheet!BE154</f>
        <v>0</v>
      </c>
      <c r="K154">
        <f>DataSheet!CL154</f>
        <v>0</v>
      </c>
      <c r="L154" s="2">
        <f>DataSheet!CE154</f>
        <v>0</v>
      </c>
      <c r="M154">
        <f>DataSheet!CF154</f>
        <v>0</v>
      </c>
      <c r="N154">
        <f>DataSheet!CM154</f>
        <v>0</v>
      </c>
      <c r="O154" s="2">
        <f>DataSheet!CG154</f>
        <v>0</v>
      </c>
      <c r="P154">
        <f>DataSheet!CH154</f>
        <v>0</v>
      </c>
      <c r="Q154">
        <f>DataSheet!CN154</f>
        <v>0</v>
      </c>
      <c r="R154" s="2">
        <f>DataSheet!CI154</f>
        <v>0</v>
      </c>
      <c r="S154">
        <f>DataSheet!CJ154</f>
        <v>0</v>
      </c>
      <c r="T154">
        <f>DataSheet!AZ154</f>
        <v>0</v>
      </c>
      <c r="U154">
        <f>DataSheet!AY154</f>
        <v>0</v>
      </c>
      <c r="V154">
        <f>DataSheet!AT154</f>
        <v>0</v>
      </c>
      <c r="W154">
        <f>DataSheet!CK154</f>
        <v>0</v>
      </c>
      <c r="X154" s="1">
        <f>DataSheet!S154</f>
        <v>0</v>
      </c>
      <c r="Y154">
        <f>DataSheet!BN154</f>
        <v>0</v>
      </c>
      <c r="Z154" s="1">
        <f>DataSheet!AB154</f>
        <v>0</v>
      </c>
      <c r="AA154">
        <f>DataSheet!AU154</f>
        <v>0</v>
      </c>
      <c r="AB154">
        <f>DataSheet!AV154</f>
        <v>0</v>
      </c>
      <c r="AC154">
        <f>DataSheet!AW154</f>
        <v>0</v>
      </c>
    </row>
    <row r="155" spans="1:29">
      <c r="A155">
        <f>DataSheet!J155</f>
        <v>0</v>
      </c>
      <c r="B155">
        <f>DataSheet!BO155</f>
        <v>0</v>
      </c>
      <c r="C155" t="str">
        <f>CONCATENATE(DataSheet!D155&amp;"-"&amp;DataSheet!E155)</f>
        <v>-</v>
      </c>
      <c r="D155">
        <f>DataSheet!A155</f>
        <v>0</v>
      </c>
      <c r="E155">
        <f>DataSheet!I155</f>
        <v>0</v>
      </c>
      <c r="F155">
        <f>DataSheet!F155</f>
        <v>0</v>
      </c>
      <c r="G155" s="1">
        <f>DataSheet!BV155</f>
        <v>0</v>
      </c>
      <c r="H155">
        <f>DataSheet!M155</f>
        <v>0</v>
      </c>
      <c r="I155" s="1">
        <f>DataSheet!BF155</f>
        <v>0</v>
      </c>
      <c r="J155" s="1">
        <f>DataSheet!BE155</f>
        <v>0</v>
      </c>
      <c r="K155">
        <f>DataSheet!CL155</f>
        <v>0</v>
      </c>
      <c r="L155" s="2">
        <f>DataSheet!CE155</f>
        <v>0</v>
      </c>
      <c r="M155">
        <f>DataSheet!CF155</f>
        <v>0</v>
      </c>
      <c r="N155">
        <f>DataSheet!CM155</f>
        <v>0</v>
      </c>
      <c r="O155" s="2">
        <f>DataSheet!CG155</f>
        <v>0</v>
      </c>
      <c r="P155">
        <f>DataSheet!CH155</f>
        <v>0</v>
      </c>
      <c r="Q155">
        <f>DataSheet!CN155</f>
        <v>0</v>
      </c>
      <c r="R155" s="2">
        <f>DataSheet!CI155</f>
        <v>0</v>
      </c>
      <c r="S155">
        <f>DataSheet!CJ155</f>
        <v>0</v>
      </c>
      <c r="T155">
        <f>DataSheet!AZ155</f>
        <v>0</v>
      </c>
      <c r="U155">
        <f>DataSheet!AY155</f>
        <v>0</v>
      </c>
      <c r="V155">
        <f>DataSheet!AT155</f>
        <v>0</v>
      </c>
      <c r="W155">
        <f>DataSheet!CK155</f>
        <v>0</v>
      </c>
      <c r="X155" s="1">
        <f>DataSheet!S155</f>
        <v>0</v>
      </c>
      <c r="Y155">
        <f>DataSheet!BN155</f>
        <v>0</v>
      </c>
      <c r="Z155" s="1">
        <f>DataSheet!AB155</f>
        <v>0</v>
      </c>
      <c r="AA155">
        <f>DataSheet!AU155</f>
        <v>0</v>
      </c>
      <c r="AB155">
        <f>DataSheet!AV155</f>
        <v>0</v>
      </c>
      <c r="AC155">
        <f>DataSheet!AW155</f>
        <v>0</v>
      </c>
    </row>
    <row r="156" spans="1:29">
      <c r="A156">
        <f>DataSheet!J156</f>
        <v>0</v>
      </c>
      <c r="B156">
        <f>DataSheet!BO156</f>
        <v>0</v>
      </c>
      <c r="C156" t="str">
        <f>CONCATENATE(DataSheet!D156&amp;"-"&amp;DataSheet!E156)</f>
        <v>-</v>
      </c>
      <c r="D156">
        <f>DataSheet!A156</f>
        <v>0</v>
      </c>
      <c r="E156">
        <f>DataSheet!I156</f>
        <v>0</v>
      </c>
      <c r="F156">
        <f>DataSheet!F156</f>
        <v>0</v>
      </c>
      <c r="G156" s="1">
        <f>DataSheet!BV156</f>
        <v>0</v>
      </c>
      <c r="H156">
        <f>DataSheet!M156</f>
        <v>0</v>
      </c>
      <c r="I156" s="1">
        <f>DataSheet!BF156</f>
        <v>0</v>
      </c>
      <c r="J156" s="1">
        <f>DataSheet!BE156</f>
        <v>0</v>
      </c>
      <c r="K156">
        <f>DataSheet!CL156</f>
        <v>0</v>
      </c>
      <c r="L156" s="2">
        <f>DataSheet!CE156</f>
        <v>0</v>
      </c>
      <c r="M156">
        <f>DataSheet!CF156</f>
        <v>0</v>
      </c>
      <c r="N156">
        <f>DataSheet!CM156</f>
        <v>0</v>
      </c>
      <c r="O156" s="2">
        <f>DataSheet!CG156</f>
        <v>0</v>
      </c>
      <c r="P156">
        <f>DataSheet!CH156</f>
        <v>0</v>
      </c>
      <c r="Q156">
        <f>DataSheet!CN156</f>
        <v>0</v>
      </c>
      <c r="R156" s="2">
        <f>DataSheet!CI156</f>
        <v>0</v>
      </c>
      <c r="S156">
        <f>DataSheet!CJ156</f>
        <v>0</v>
      </c>
      <c r="T156">
        <f>DataSheet!AZ156</f>
        <v>0</v>
      </c>
      <c r="U156">
        <f>DataSheet!AY156</f>
        <v>0</v>
      </c>
      <c r="V156">
        <f>DataSheet!AT156</f>
        <v>0</v>
      </c>
      <c r="W156">
        <f>DataSheet!CK156</f>
        <v>0</v>
      </c>
      <c r="X156" s="1">
        <f>DataSheet!S156</f>
        <v>0</v>
      </c>
      <c r="Y156">
        <f>DataSheet!BN156</f>
        <v>0</v>
      </c>
      <c r="Z156" s="1">
        <f>DataSheet!AB156</f>
        <v>0</v>
      </c>
      <c r="AA156">
        <f>DataSheet!AU156</f>
        <v>0</v>
      </c>
      <c r="AB156">
        <f>DataSheet!AV156</f>
        <v>0</v>
      </c>
      <c r="AC156">
        <f>DataSheet!AW156</f>
        <v>0</v>
      </c>
    </row>
    <row r="157" spans="1:29">
      <c r="A157">
        <f>DataSheet!J157</f>
        <v>0</v>
      </c>
      <c r="B157">
        <f>DataSheet!BO157</f>
        <v>0</v>
      </c>
      <c r="C157" t="str">
        <f>CONCATENATE(DataSheet!D157&amp;"-"&amp;DataSheet!E157)</f>
        <v>-</v>
      </c>
      <c r="D157">
        <f>DataSheet!A157</f>
        <v>0</v>
      </c>
      <c r="E157">
        <f>DataSheet!I157</f>
        <v>0</v>
      </c>
      <c r="F157">
        <f>DataSheet!F157</f>
        <v>0</v>
      </c>
      <c r="G157" s="1">
        <f>DataSheet!BV157</f>
        <v>0</v>
      </c>
      <c r="H157">
        <f>DataSheet!M157</f>
        <v>0</v>
      </c>
      <c r="I157" s="1">
        <f>DataSheet!BF157</f>
        <v>0</v>
      </c>
      <c r="J157" s="1">
        <f>DataSheet!BE157</f>
        <v>0</v>
      </c>
      <c r="K157">
        <f>DataSheet!CL157</f>
        <v>0</v>
      </c>
      <c r="L157" s="2">
        <f>DataSheet!CE157</f>
        <v>0</v>
      </c>
      <c r="M157">
        <f>DataSheet!CF157</f>
        <v>0</v>
      </c>
      <c r="N157">
        <f>DataSheet!CM157</f>
        <v>0</v>
      </c>
      <c r="O157" s="2">
        <f>DataSheet!CG157</f>
        <v>0</v>
      </c>
      <c r="P157">
        <f>DataSheet!CH157</f>
        <v>0</v>
      </c>
      <c r="Q157">
        <f>DataSheet!CN157</f>
        <v>0</v>
      </c>
      <c r="R157" s="2">
        <f>DataSheet!CI157</f>
        <v>0</v>
      </c>
      <c r="S157">
        <f>DataSheet!CJ157</f>
        <v>0</v>
      </c>
      <c r="T157">
        <f>DataSheet!AZ157</f>
        <v>0</v>
      </c>
      <c r="U157">
        <f>DataSheet!AY157</f>
        <v>0</v>
      </c>
      <c r="V157">
        <f>DataSheet!AT157</f>
        <v>0</v>
      </c>
      <c r="W157">
        <f>DataSheet!CK157</f>
        <v>0</v>
      </c>
      <c r="X157" s="1">
        <f>DataSheet!S157</f>
        <v>0</v>
      </c>
      <c r="Y157">
        <f>DataSheet!BN157</f>
        <v>0</v>
      </c>
      <c r="Z157" s="1">
        <f>DataSheet!AB157</f>
        <v>0</v>
      </c>
      <c r="AA157">
        <f>DataSheet!AU157</f>
        <v>0</v>
      </c>
      <c r="AB157">
        <f>DataSheet!AV157</f>
        <v>0</v>
      </c>
      <c r="AC157">
        <f>DataSheet!AW157</f>
        <v>0</v>
      </c>
    </row>
    <row r="158" spans="1:29">
      <c r="A158">
        <f>DataSheet!J158</f>
        <v>0</v>
      </c>
      <c r="B158">
        <f>DataSheet!BO158</f>
        <v>0</v>
      </c>
      <c r="C158" t="str">
        <f>CONCATENATE(DataSheet!D158&amp;"-"&amp;DataSheet!E158)</f>
        <v>-</v>
      </c>
      <c r="D158">
        <f>DataSheet!A158</f>
        <v>0</v>
      </c>
      <c r="E158">
        <f>DataSheet!I158</f>
        <v>0</v>
      </c>
      <c r="F158">
        <f>DataSheet!F158</f>
        <v>0</v>
      </c>
      <c r="G158" s="1">
        <f>DataSheet!BV158</f>
        <v>0</v>
      </c>
      <c r="H158">
        <f>DataSheet!M158</f>
        <v>0</v>
      </c>
      <c r="I158" s="1">
        <f>DataSheet!BF158</f>
        <v>0</v>
      </c>
      <c r="J158" s="1">
        <f>DataSheet!BE158</f>
        <v>0</v>
      </c>
      <c r="K158">
        <f>DataSheet!CL158</f>
        <v>0</v>
      </c>
      <c r="L158" s="2">
        <f>DataSheet!CE158</f>
        <v>0</v>
      </c>
      <c r="M158">
        <f>DataSheet!CF158</f>
        <v>0</v>
      </c>
      <c r="N158">
        <f>DataSheet!CM158</f>
        <v>0</v>
      </c>
      <c r="O158" s="2">
        <f>DataSheet!CG158</f>
        <v>0</v>
      </c>
      <c r="P158">
        <f>DataSheet!CH158</f>
        <v>0</v>
      </c>
      <c r="Q158">
        <f>DataSheet!CN158</f>
        <v>0</v>
      </c>
      <c r="R158" s="2">
        <f>DataSheet!CI158</f>
        <v>0</v>
      </c>
      <c r="S158">
        <f>DataSheet!CJ158</f>
        <v>0</v>
      </c>
      <c r="T158">
        <f>DataSheet!AZ158</f>
        <v>0</v>
      </c>
      <c r="U158">
        <f>DataSheet!AY158</f>
        <v>0</v>
      </c>
      <c r="V158">
        <f>DataSheet!AT158</f>
        <v>0</v>
      </c>
      <c r="W158">
        <f>DataSheet!CK158</f>
        <v>0</v>
      </c>
      <c r="X158" s="1">
        <f>DataSheet!S158</f>
        <v>0</v>
      </c>
      <c r="Y158">
        <f>DataSheet!BN158</f>
        <v>0</v>
      </c>
      <c r="Z158" s="1">
        <f>DataSheet!AB158</f>
        <v>0</v>
      </c>
      <c r="AA158">
        <f>DataSheet!AU158</f>
        <v>0</v>
      </c>
      <c r="AB158">
        <f>DataSheet!AV158</f>
        <v>0</v>
      </c>
      <c r="AC158">
        <f>DataSheet!AW158</f>
        <v>0</v>
      </c>
    </row>
    <row r="159" spans="1:29">
      <c r="A159">
        <f>DataSheet!J159</f>
        <v>0</v>
      </c>
      <c r="B159">
        <f>DataSheet!BO159</f>
        <v>0</v>
      </c>
      <c r="C159" t="str">
        <f>CONCATENATE(DataSheet!D159&amp;"-"&amp;DataSheet!E159)</f>
        <v>-</v>
      </c>
      <c r="D159">
        <f>DataSheet!A159</f>
        <v>0</v>
      </c>
      <c r="E159">
        <f>DataSheet!I159</f>
        <v>0</v>
      </c>
      <c r="F159">
        <f>DataSheet!F159</f>
        <v>0</v>
      </c>
      <c r="G159" s="1">
        <f>DataSheet!BV159</f>
        <v>0</v>
      </c>
      <c r="H159">
        <f>DataSheet!M159</f>
        <v>0</v>
      </c>
      <c r="I159" s="1">
        <f>DataSheet!BF159</f>
        <v>0</v>
      </c>
      <c r="J159" s="1">
        <f>DataSheet!BE159</f>
        <v>0</v>
      </c>
      <c r="K159">
        <f>DataSheet!CL159</f>
        <v>0</v>
      </c>
      <c r="L159" s="2">
        <f>DataSheet!CE159</f>
        <v>0</v>
      </c>
      <c r="M159">
        <f>DataSheet!CF159</f>
        <v>0</v>
      </c>
      <c r="N159">
        <f>DataSheet!CM159</f>
        <v>0</v>
      </c>
      <c r="O159" s="2">
        <f>DataSheet!CG159</f>
        <v>0</v>
      </c>
      <c r="P159">
        <f>DataSheet!CH159</f>
        <v>0</v>
      </c>
      <c r="Q159">
        <f>DataSheet!CN159</f>
        <v>0</v>
      </c>
      <c r="R159" s="2">
        <f>DataSheet!CI159</f>
        <v>0</v>
      </c>
      <c r="S159">
        <f>DataSheet!CJ159</f>
        <v>0</v>
      </c>
      <c r="T159">
        <f>DataSheet!AZ159</f>
        <v>0</v>
      </c>
      <c r="U159">
        <f>DataSheet!AY159</f>
        <v>0</v>
      </c>
      <c r="V159">
        <f>DataSheet!AT159</f>
        <v>0</v>
      </c>
      <c r="W159">
        <f>DataSheet!CK159</f>
        <v>0</v>
      </c>
      <c r="X159" s="1">
        <f>DataSheet!S159</f>
        <v>0</v>
      </c>
      <c r="Y159">
        <f>DataSheet!BN159</f>
        <v>0</v>
      </c>
      <c r="Z159" s="1">
        <f>DataSheet!AB159</f>
        <v>0</v>
      </c>
      <c r="AA159">
        <f>DataSheet!AU159</f>
        <v>0</v>
      </c>
      <c r="AB159">
        <f>DataSheet!AV159</f>
        <v>0</v>
      </c>
      <c r="AC159">
        <f>DataSheet!AW159</f>
        <v>0</v>
      </c>
    </row>
    <row r="160" spans="1:29">
      <c r="A160">
        <f>DataSheet!J160</f>
        <v>0</v>
      </c>
      <c r="B160">
        <f>DataSheet!BO160</f>
        <v>0</v>
      </c>
      <c r="C160" t="str">
        <f>CONCATENATE(DataSheet!D160&amp;"-"&amp;DataSheet!E160)</f>
        <v>-</v>
      </c>
      <c r="D160">
        <f>DataSheet!A160</f>
        <v>0</v>
      </c>
      <c r="E160">
        <f>DataSheet!I160</f>
        <v>0</v>
      </c>
      <c r="F160">
        <f>DataSheet!F160</f>
        <v>0</v>
      </c>
      <c r="G160" s="1">
        <f>DataSheet!BV160</f>
        <v>0</v>
      </c>
      <c r="H160">
        <f>DataSheet!M160</f>
        <v>0</v>
      </c>
      <c r="I160" s="1">
        <f>DataSheet!BF160</f>
        <v>0</v>
      </c>
      <c r="J160" s="1">
        <f>DataSheet!BE160</f>
        <v>0</v>
      </c>
      <c r="K160">
        <f>DataSheet!CL160</f>
        <v>0</v>
      </c>
      <c r="L160" s="2">
        <f>DataSheet!CE160</f>
        <v>0</v>
      </c>
      <c r="M160">
        <f>DataSheet!CF160</f>
        <v>0</v>
      </c>
      <c r="N160">
        <f>DataSheet!CM160</f>
        <v>0</v>
      </c>
      <c r="O160" s="2">
        <f>DataSheet!CG160</f>
        <v>0</v>
      </c>
      <c r="P160">
        <f>DataSheet!CH160</f>
        <v>0</v>
      </c>
      <c r="Q160">
        <f>DataSheet!CN160</f>
        <v>0</v>
      </c>
      <c r="R160" s="2">
        <f>DataSheet!CI160</f>
        <v>0</v>
      </c>
      <c r="S160">
        <f>DataSheet!CJ160</f>
        <v>0</v>
      </c>
      <c r="T160">
        <f>DataSheet!AZ160</f>
        <v>0</v>
      </c>
      <c r="U160">
        <f>DataSheet!AY160</f>
        <v>0</v>
      </c>
      <c r="V160">
        <f>DataSheet!AT160</f>
        <v>0</v>
      </c>
      <c r="W160">
        <f>DataSheet!CK160</f>
        <v>0</v>
      </c>
      <c r="X160" s="1">
        <f>DataSheet!S160</f>
        <v>0</v>
      </c>
      <c r="Y160">
        <f>DataSheet!BN160</f>
        <v>0</v>
      </c>
      <c r="Z160" s="1">
        <f>DataSheet!AB160</f>
        <v>0</v>
      </c>
      <c r="AA160">
        <f>DataSheet!AU160</f>
        <v>0</v>
      </c>
      <c r="AB160">
        <f>DataSheet!AV160</f>
        <v>0</v>
      </c>
      <c r="AC160">
        <f>DataSheet!AW160</f>
        <v>0</v>
      </c>
    </row>
    <row r="161" spans="1:29">
      <c r="A161">
        <f>DataSheet!J161</f>
        <v>0</v>
      </c>
      <c r="B161">
        <f>DataSheet!BO161</f>
        <v>0</v>
      </c>
      <c r="C161" t="str">
        <f>CONCATENATE(DataSheet!D161&amp;"-"&amp;DataSheet!E161)</f>
        <v>-</v>
      </c>
      <c r="D161">
        <f>DataSheet!A161</f>
        <v>0</v>
      </c>
      <c r="E161">
        <f>DataSheet!I161</f>
        <v>0</v>
      </c>
      <c r="F161">
        <f>DataSheet!F161</f>
        <v>0</v>
      </c>
      <c r="G161" s="1">
        <f>DataSheet!BV161</f>
        <v>0</v>
      </c>
      <c r="H161">
        <f>DataSheet!M161</f>
        <v>0</v>
      </c>
      <c r="I161" s="1">
        <f>DataSheet!BF161</f>
        <v>0</v>
      </c>
      <c r="J161" s="1">
        <f>DataSheet!BE161</f>
        <v>0</v>
      </c>
      <c r="K161">
        <f>DataSheet!CL161</f>
        <v>0</v>
      </c>
      <c r="L161" s="2">
        <f>DataSheet!CE161</f>
        <v>0</v>
      </c>
      <c r="M161">
        <f>DataSheet!CF161</f>
        <v>0</v>
      </c>
      <c r="N161">
        <f>DataSheet!CM161</f>
        <v>0</v>
      </c>
      <c r="O161" s="2">
        <f>DataSheet!CG161</f>
        <v>0</v>
      </c>
      <c r="P161">
        <f>DataSheet!CH161</f>
        <v>0</v>
      </c>
      <c r="Q161">
        <f>DataSheet!CN161</f>
        <v>0</v>
      </c>
      <c r="R161" s="2">
        <f>DataSheet!CI161</f>
        <v>0</v>
      </c>
      <c r="S161">
        <f>DataSheet!CJ161</f>
        <v>0</v>
      </c>
      <c r="T161">
        <f>DataSheet!AZ161</f>
        <v>0</v>
      </c>
      <c r="U161">
        <f>DataSheet!AY161</f>
        <v>0</v>
      </c>
      <c r="V161">
        <f>DataSheet!AT161</f>
        <v>0</v>
      </c>
      <c r="W161">
        <f>DataSheet!CK161</f>
        <v>0</v>
      </c>
      <c r="X161" s="1">
        <f>DataSheet!S161</f>
        <v>0</v>
      </c>
      <c r="Y161">
        <f>DataSheet!BN161</f>
        <v>0</v>
      </c>
      <c r="Z161" s="1">
        <f>DataSheet!AB161</f>
        <v>0</v>
      </c>
      <c r="AA161">
        <f>DataSheet!AU161</f>
        <v>0</v>
      </c>
      <c r="AB161">
        <f>DataSheet!AV161</f>
        <v>0</v>
      </c>
      <c r="AC161">
        <f>DataSheet!AW161</f>
        <v>0</v>
      </c>
    </row>
    <row r="162" spans="1:29">
      <c r="A162">
        <f>DataSheet!J162</f>
        <v>0</v>
      </c>
      <c r="B162">
        <f>DataSheet!BO162</f>
        <v>0</v>
      </c>
      <c r="C162" t="str">
        <f>CONCATENATE(DataSheet!D162&amp;"-"&amp;DataSheet!E162)</f>
        <v>-</v>
      </c>
      <c r="D162">
        <f>DataSheet!A162</f>
        <v>0</v>
      </c>
      <c r="E162">
        <f>DataSheet!I162</f>
        <v>0</v>
      </c>
      <c r="F162">
        <f>DataSheet!F162</f>
        <v>0</v>
      </c>
      <c r="G162" s="1">
        <f>DataSheet!BV162</f>
        <v>0</v>
      </c>
      <c r="H162">
        <f>DataSheet!M162</f>
        <v>0</v>
      </c>
      <c r="I162" s="1">
        <f>DataSheet!BF162</f>
        <v>0</v>
      </c>
      <c r="J162" s="1">
        <f>DataSheet!BE162</f>
        <v>0</v>
      </c>
      <c r="K162">
        <f>DataSheet!CL162</f>
        <v>0</v>
      </c>
      <c r="L162" s="2">
        <f>DataSheet!CE162</f>
        <v>0</v>
      </c>
      <c r="M162">
        <f>DataSheet!CF162</f>
        <v>0</v>
      </c>
      <c r="N162">
        <f>DataSheet!CM162</f>
        <v>0</v>
      </c>
      <c r="O162" s="2">
        <f>DataSheet!CG162</f>
        <v>0</v>
      </c>
      <c r="P162">
        <f>DataSheet!CH162</f>
        <v>0</v>
      </c>
      <c r="Q162">
        <f>DataSheet!CN162</f>
        <v>0</v>
      </c>
      <c r="R162" s="2">
        <f>DataSheet!CI162</f>
        <v>0</v>
      </c>
      <c r="S162">
        <f>DataSheet!CJ162</f>
        <v>0</v>
      </c>
      <c r="T162">
        <f>DataSheet!AZ162</f>
        <v>0</v>
      </c>
      <c r="U162">
        <f>DataSheet!AY162</f>
        <v>0</v>
      </c>
      <c r="V162">
        <f>DataSheet!AT162</f>
        <v>0</v>
      </c>
      <c r="W162">
        <f>DataSheet!CK162</f>
        <v>0</v>
      </c>
      <c r="X162" s="1">
        <f>DataSheet!S162</f>
        <v>0</v>
      </c>
      <c r="Y162">
        <f>DataSheet!BN162</f>
        <v>0</v>
      </c>
      <c r="Z162" s="1">
        <f>DataSheet!AB162</f>
        <v>0</v>
      </c>
      <c r="AA162">
        <f>DataSheet!AU162</f>
        <v>0</v>
      </c>
      <c r="AB162">
        <f>DataSheet!AV162</f>
        <v>0</v>
      </c>
      <c r="AC162">
        <f>DataSheet!AW162</f>
        <v>0</v>
      </c>
    </row>
    <row r="163" spans="1:29">
      <c r="A163">
        <f>DataSheet!J163</f>
        <v>0</v>
      </c>
      <c r="B163">
        <f>DataSheet!BO163</f>
        <v>0</v>
      </c>
      <c r="C163" t="str">
        <f>CONCATENATE(DataSheet!D163&amp;"-"&amp;DataSheet!E163)</f>
        <v>-</v>
      </c>
      <c r="D163">
        <f>DataSheet!A163</f>
        <v>0</v>
      </c>
      <c r="E163">
        <f>DataSheet!I163</f>
        <v>0</v>
      </c>
      <c r="F163">
        <f>DataSheet!F163</f>
        <v>0</v>
      </c>
      <c r="G163" s="1">
        <f>DataSheet!BV163</f>
        <v>0</v>
      </c>
      <c r="H163">
        <f>DataSheet!M163</f>
        <v>0</v>
      </c>
      <c r="I163" s="1">
        <f>DataSheet!BF163</f>
        <v>0</v>
      </c>
      <c r="J163" s="1">
        <f>DataSheet!BE163</f>
        <v>0</v>
      </c>
      <c r="K163">
        <f>DataSheet!CL163</f>
        <v>0</v>
      </c>
      <c r="L163" s="2">
        <f>DataSheet!CE163</f>
        <v>0</v>
      </c>
      <c r="M163">
        <f>DataSheet!CF163</f>
        <v>0</v>
      </c>
      <c r="N163">
        <f>DataSheet!CM163</f>
        <v>0</v>
      </c>
      <c r="O163" s="2">
        <f>DataSheet!CG163</f>
        <v>0</v>
      </c>
      <c r="P163">
        <f>DataSheet!CH163</f>
        <v>0</v>
      </c>
      <c r="Q163">
        <f>DataSheet!CN163</f>
        <v>0</v>
      </c>
      <c r="R163" s="2">
        <f>DataSheet!CI163</f>
        <v>0</v>
      </c>
      <c r="S163">
        <f>DataSheet!CJ163</f>
        <v>0</v>
      </c>
      <c r="T163">
        <f>DataSheet!AZ163</f>
        <v>0</v>
      </c>
      <c r="U163">
        <f>DataSheet!AY163</f>
        <v>0</v>
      </c>
      <c r="V163">
        <f>DataSheet!AT163</f>
        <v>0</v>
      </c>
      <c r="W163">
        <f>DataSheet!CK163</f>
        <v>0</v>
      </c>
      <c r="X163" s="1">
        <f>DataSheet!S163</f>
        <v>0</v>
      </c>
      <c r="Y163">
        <f>DataSheet!BN163</f>
        <v>0</v>
      </c>
      <c r="Z163" s="1">
        <f>DataSheet!AB163</f>
        <v>0</v>
      </c>
      <c r="AA163">
        <f>DataSheet!AU163</f>
        <v>0</v>
      </c>
      <c r="AB163">
        <f>DataSheet!AV163</f>
        <v>0</v>
      </c>
      <c r="AC163">
        <f>DataSheet!AW163</f>
        <v>0</v>
      </c>
    </row>
    <row r="164" spans="1:29">
      <c r="A164">
        <f>DataSheet!J164</f>
        <v>0</v>
      </c>
      <c r="B164">
        <f>DataSheet!BO164</f>
        <v>0</v>
      </c>
      <c r="C164" t="str">
        <f>CONCATENATE(DataSheet!D164&amp;"-"&amp;DataSheet!E164)</f>
        <v>-</v>
      </c>
      <c r="D164">
        <f>DataSheet!A164</f>
        <v>0</v>
      </c>
      <c r="E164">
        <f>DataSheet!I164</f>
        <v>0</v>
      </c>
      <c r="F164">
        <f>DataSheet!F164</f>
        <v>0</v>
      </c>
      <c r="G164" s="1">
        <f>DataSheet!BV164</f>
        <v>0</v>
      </c>
      <c r="H164">
        <f>DataSheet!M164</f>
        <v>0</v>
      </c>
      <c r="I164" s="1">
        <f>DataSheet!BF164</f>
        <v>0</v>
      </c>
      <c r="J164" s="1">
        <f>DataSheet!BE164</f>
        <v>0</v>
      </c>
      <c r="K164">
        <f>DataSheet!CL164</f>
        <v>0</v>
      </c>
      <c r="L164" s="2">
        <f>DataSheet!CE164</f>
        <v>0</v>
      </c>
      <c r="M164">
        <f>DataSheet!CF164</f>
        <v>0</v>
      </c>
      <c r="N164">
        <f>DataSheet!CM164</f>
        <v>0</v>
      </c>
      <c r="O164" s="2">
        <f>DataSheet!CG164</f>
        <v>0</v>
      </c>
      <c r="P164">
        <f>DataSheet!CH164</f>
        <v>0</v>
      </c>
      <c r="Q164">
        <f>DataSheet!CN164</f>
        <v>0</v>
      </c>
      <c r="R164" s="2">
        <f>DataSheet!CI164</f>
        <v>0</v>
      </c>
      <c r="S164">
        <f>DataSheet!CJ164</f>
        <v>0</v>
      </c>
      <c r="T164">
        <f>DataSheet!AZ164</f>
        <v>0</v>
      </c>
      <c r="U164">
        <f>DataSheet!AY164</f>
        <v>0</v>
      </c>
      <c r="V164">
        <f>DataSheet!AT164</f>
        <v>0</v>
      </c>
      <c r="W164">
        <f>DataSheet!CK164</f>
        <v>0</v>
      </c>
      <c r="X164" s="1">
        <f>DataSheet!S164</f>
        <v>0</v>
      </c>
      <c r="Y164">
        <f>DataSheet!BN164</f>
        <v>0</v>
      </c>
      <c r="Z164" s="1">
        <f>DataSheet!AB164</f>
        <v>0</v>
      </c>
      <c r="AA164">
        <f>DataSheet!AU164</f>
        <v>0</v>
      </c>
      <c r="AB164">
        <f>DataSheet!AV164</f>
        <v>0</v>
      </c>
      <c r="AC164">
        <f>DataSheet!AW164</f>
        <v>0</v>
      </c>
    </row>
    <row r="165" spans="1:29">
      <c r="A165">
        <f>DataSheet!J165</f>
        <v>0</v>
      </c>
      <c r="B165">
        <f>DataSheet!BO165</f>
        <v>0</v>
      </c>
      <c r="C165" t="str">
        <f>CONCATENATE(DataSheet!D165&amp;"-"&amp;DataSheet!E165)</f>
        <v>-</v>
      </c>
      <c r="D165">
        <f>DataSheet!A165</f>
        <v>0</v>
      </c>
      <c r="E165">
        <f>DataSheet!I165</f>
        <v>0</v>
      </c>
      <c r="F165">
        <f>DataSheet!F165</f>
        <v>0</v>
      </c>
      <c r="G165" s="1">
        <f>DataSheet!BV165</f>
        <v>0</v>
      </c>
      <c r="H165">
        <f>DataSheet!M165</f>
        <v>0</v>
      </c>
      <c r="I165" s="1">
        <f>DataSheet!BF165</f>
        <v>0</v>
      </c>
      <c r="J165" s="1">
        <f>DataSheet!BE165</f>
        <v>0</v>
      </c>
      <c r="K165">
        <f>DataSheet!CL165</f>
        <v>0</v>
      </c>
      <c r="L165" s="2">
        <f>DataSheet!CE165</f>
        <v>0</v>
      </c>
      <c r="M165">
        <f>DataSheet!CF165</f>
        <v>0</v>
      </c>
      <c r="N165">
        <f>DataSheet!CM165</f>
        <v>0</v>
      </c>
      <c r="O165" s="2">
        <f>DataSheet!CG165</f>
        <v>0</v>
      </c>
      <c r="P165">
        <f>DataSheet!CH165</f>
        <v>0</v>
      </c>
      <c r="Q165">
        <f>DataSheet!CN165</f>
        <v>0</v>
      </c>
      <c r="R165" s="2">
        <f>DataSheet!CI165</f>
        <v>0</v>
      </c>
      <c r="S165">
        <f>DataSheet!CJ165</f>
        <v>0</v>
      </c>
      <c r="T165">
        <f>DataSheet!AZ165</f>
        <v>0</v>
      </c>
      <c r="U165">
        <f>DataSheet!AY165</f>
        <v>0</v>
      </c>
      <c r="V165">
        <f>DataSheet!AT165</f>
        <v>0</v>
      </c>
      <c r="W165">
        <f>DataSheet!CK165</f>
        <v>0</v>
      </c>
      <c r="X165" s="1">
        <f>DataSheet!S165</f>
        <v>0</v>
      </c>
      <c r="Y165">
        <f>DataSheet!BN165</f>
        <v>0</v>
      </c>
      <c r="Z165" s="1">
        <f>DataSheet!AB165</f>
        <v>0</v>
      </c>
      <c r="AA165">
        <f>DataSheet!AU165</f>
        <v>0</v>
      </c>
      <c r="AB165">
        <f>DataSheet!AV165</f>
        <v>0</v>
      </c>
      <c r="AC165">
        <f>DataSheet!AW165</f>
        <v>0</v>
      </c>
    </row>
    <row r="166" spans="1:29">
      <c r="A166">
        <f>DataSheet!J166</f>
        <v>0</v>
      </c>
      <c r="B166">
        <f>DataSheet!BO166</f>
        <v>0</v>
      </c>
      <c r="C166" t="str">
        <f>CONCATENATE(DataSheet!D166&amp;"-"&amp;DataSheet!E166)</f>
        <v>-</v>
      </c>
      <c r="D166">
        <f>DataSheet!A166</f>
        <v>0</v>
      </c>
      <c r="E166">
        <f>DataSheet!I166</f>
        <v>0</v>
      </c>
      <c r="F166">
        <f>DataSheet!F166</f>
        <v>0</v>
      </c>
      <c r="G166" s="1">
        <f>DataSheet!BV166</f>
        <v>0</v>
      </c>
      <c r="H166">
        <f>DataSheet!M166</f>
        <v>0</v>
      </c>
      <c r="I166" s="1">
        <f>DataSheet!BF166</f>
        <v>0</v>
      </c>
      <c r="J166" s="1">
        <f>DataSheet!BE166</f>
        <v>0</v>
      </c>
      <c r="K166">
        <f>DataSheet!CL166</f>
        <v>0</v>
      </c>
      <c r="L166" s="2">
        <f>DataSheet!CE166</f>
        <v>0</v>
      </c>
      <c r="M166">
        <f>DataSheet!CF166</f>
        <v>0</v>
      </c>
      <c r="N166">
        <f>DataSheet!CM166</f>
        <v>0</v>
      </c>
      <c r="O166" s="2">
        <f>DataSheet!CG166</f>
        <v>0</v>
      </c>
      <c r="P166">
        <f>DataSheet!CH166</f>
        <v>0</v>
      </c>
      <c r="Q166">
        <f>DataSheet!CN166</f>
        <v>0</v>
      </c>
      <c r="R166" s="2">
        <f>DataSheet!CI166</f>
        <v>0</v>
      </c>
      <c r="S166">
        <f>DataSheet!CJ166</f>
        <v>0</v>
      </c>
      <c r="T166">
        <f>DataSheet!AZ166</f>
        <v>0</v>
      </c>
      <c r="U166">
        <f>DataSheet!AY166</f>
        <v>0</v>
      </c>
      <c r="V166">
        <f>DataSheet!AT166</f>
        <v>0</v>
      </c>
      <c r="W166">
        <f>DataSheet!CK166</f>
        <v>0</v>
      </c>
      <c r="X166" s="1">
        <f>DataSheet!S166</f>
        <v>0</v>
      </c>
      <c r="Y166">
        <f>DataSheet!BN166</f>
        <v>0</v>
      </c>
      <c r="Z166" s="1">
        <f>DataSheet!AB166</f>
        <v>0</v>
      </c>
      <c r="AA166">
        <f>DataSheet!AU166</f>
        <v>0</v>
      </c>
      <c r="AB166">
        <f>DataSheet!AV166</f>
        <v>0</v>
      </c>
      <c r="AC166">
        <f>DataSheet!AW166</f>
        <v>0</v>
      </c>
    </row>
    <row r="167" spans="1:29">
      <c r="A167">
        <f>DataSheet!J167</f>
        <v>0</v>
      </c>
      <c r="B167">
        <f>DataSheet!BO167</f>
        <v>0</v>
      </c>
      <c r="C167" t="str">
        <f>CONCATENATE(DataSheet!D167&amp;"-"&amp;DataSheet!E167)</f>
        <v>-</v>
      </c>
      <c r="D167">
        <f>DataSheet!A167</f>
        <v>0</v>
      </c>
      <c r="E167">
        <f>DataSheet!I167</f>
        <v>0</v>
      </c>
      <c r="F167">
        <f>DataSheet!F167</f>
        <v>0</v>
      </c>
      <c r="G167" s="1">
        <f>DataSheet!BV167</f>
        <v>0</v>
      </c>
      <c r="H167">
        <f>DataSheet!M167</f>
        <v>0</v>
      </c>
      <c r="I167" s="1">
        <f>DataSheet!BF167</f>
        <v>0</v>
      </c>
      <c r="J167" s="1">
        <f>DataSheet!BE167</f>
        <v>0</v>
      </c>
      <c r="K167">
        <f>DataSheet!CL167</f>
        <v>0</v>
      </c>
      <c r="L167" s="2">
        <f>DataSheet!CE167</f>
        <v>0</v>
      </c>
      <c r="M167">
        <f>DataSheet!CF167</f>
        <v>0</v>
      </c>
      <c r="N167">
        <f>DataSheet!CM167</f>
        <v>0</v>
      </c>
      <c r="O167" s="2">
        <f>DataSheet!CG167</f>
        <v>0</v>
      </c>
      <c r="P167">
        <f>DataSheet!CH167</f>
        <v>0</v>
      </c>
      <c r="Q167">
        <f>DataSheet!CN167</f>
        <v>0</v>
      </c>
      <c r="R167" s="2">
        <f>DataSheet!CI167</f>
        <v>0</v>
      </c>
      <c r="S167">
        <f>DataSheet!CJ167</f>
        <v>0</v>
      </c>
      <c r="T167">
        <f>DataSheet!AZ167</f>
        <v>0</v>
      </c>
      <c r="U167">
        <f>DataSheet!AY167</f>
        <v>0</v>
      </c>
      <c r="V167">
        <f>DataSheet!AT167</f>
        <v>0</v>
      </c>
      <c r="W167">
        <f>DataSheet!CK167</f>
        <v>0</v>
      </c>
      <c r="X167" s="1">
        <f>DataSheet!S167</f>
        <v>0</v>
      </c>
      <c r="Y167">
        <f>DataSheet!BN167</f>
        <v>0</v>
      </c>
      <c r="Z167" s="1">
        <f>DataSheet!AB167</f>
        <v>0</v>
      </c>
      <c r="AA167">
        <f>DataSheet!AU167</f>
        <v>0</v>
      </c>
      <c r="AB167">
        <f>DataSheet!AV167</f>
        <v>0</v>
      </c>
      <c r="AC167">
        <f>DataSheet!AW167</f>
        <v>0</v>
      </c>
    </row>
    <row r="168" spans="1:29">
      <c r="A168">
        <f>DataSheet!J168</f>
        <v>0</v>
      </c>
      <c r="B168">
        <f>DataSheet!BO168</f>
        <v>0</v>
      </c>
      <c r="C168" t="str">
        <f>CONCATENATE(DataSheet!D168&amp;"-"&amp;DataSheet!E168)</f>
        <v>-</v>
      </c>
      <c r="D168">
        <f>DataSheet!A168</f>
        <v>0</v>
      </c>
      <c r="E168">
        <f>DataSheet!I168</f>
        <v>0</v>
      </c>
      <c r="F168">
        <f>DataSheet!F168</f>
        <v>0</v>
      </c>
      <c r="G168" s="1">
        <f>DataSheet!BV168</f>
        <v>0</v>
      </c>
      <c r="H168">
        <f>DataSheet!M168</f>
        <v>0</v>
      </c>
      <c r="I168" s="1">
        <f>DataSheet!BF168</f>
        <v>0</v>
      </c>
      <c r="J168" s="1">
        <f>DataSheet!BE168</f>
        <v>0</v>
      </c>
      <c r="K168">
        <f>DataSheet!CL168</f>
        <v>0</v>
      </c>
      <c r="L168" s="2">
        <f>DataSheet!CE168</f>
        <v>0</v>
      </c>
      <c r="M168">
        <f>DataSheet!CF168</f>
        <v>0</v>
      </c>
      <c r="N168">
        <f>DataSheet!CM168</f>
        <v>0</v>
      </c>
      <c r="O168" s="2">
        <f>DataSheet!CG168</f>
        <v>0</v>
      </c>
      <c r="P168">
        <f>DataSheet!CH168</f>
        <v>0</v>
      </c>
      <c r="Q168">
        <f>DataSheet!CN168</f>
        <v>0</v>
      </c>
      <c r="R168" s="2">
        <f>DataSheet!CI168</f>
        <v>0</v>
      </c>
      <c r="S168">
        <f>DataSheet!CJ168</f>
        <v>0</v>
      </c>
      <c r="T168">
        <f>DataSheet!AZ168</f>
        <v>0</v>
      </c>
      <c r="U168">
        <f>DataSheet!AY168</f>
        <v>0</v>
      </c>
      <c r="V168">
        <f>DataSheet!AT168</f>
        <v>0</v>
      </c>
      <c r="W168">
        <f>DataSheet!CK168</f>
        <v>0</v>
      </c>
      <c r="X168" s="1">
        <f>DataSheet!S168</f>
        <v>0</v>
      </c>
      <c r="Y168">
        <f>DataSheet!BN168</f>
        <v>0</v>
      </c>
      <c r="Z168" s="1">
        <f>DataSheet!AB168</f>
        <v>0</v>
      </c>
      <c r="AA168">
        <f>DataSheet!AU168</f>
        <v>0</v>
      </c>
      <c r="AB168">
        <f>DataSheet!AV168</f>
        <v>0</v>
      </c>
      <c r="AC168">
        <f>DataSheet!AW168</f>
        <v>0</v>
      </c>
    </row>
    <row r="169" spans="1:29">
      <c r="A169">
        <f>DataSheet!J169</f>
        <v>0</v>
      </c>
      <c r="B169">
        <f>DataSheet!BO169</f>
        <v>0</v>
      </c>
      <c r="C169" t="str">
        <f>CONCATENATE(DataSheet!D169&amp;"-"&amp;DataSheet!E169)</f>
        <v>-</v>
      </c>
      <c r="D169">
        <f>DataSheet!A169</f>
        <v>0</v>
      </c>
      <c r="E169">
        <f>DataSheet!I169</f>
        <v>0</v>
      </c>
      <c r="F169">
        <f>DataSheet!F169</f>
        <v>0</v>
      </c>
      <c r="G169" s="1">
        <f>DataSheet!BV169</f>
        <v>0</v>
      </c>
      <c r="H169">
        <f>DataSheet!M169</f>
        <v>0</v>
      </c>
      <c r="I169" s="1">
        <f>DataSheet!BF169</f>
        <v>0</v>
      </c>
      <c r="J169" s="1">
        <f>DataSheet!BE169</f>
        <v>0</v>
      </c>
      <c r="K169">
        <f>DataSheet!CL169</f>
        <v>0</v>
      </c>
      <c r="L169" s="2">
        <f>DataSheet!CE169</f>
        <v>0</v>
      </c>
      <c r="M169">
        <f>DataSheet!CF169</f>
        <v>0</v>
      </c>
      <c r="N169">
        <f>DataSheet!CM169</f>
        <v>0</v>
      </c>
      <c r="O169" s="2">
        <f>DataSheet!CG169</f>
        <v>0</v>
      </c>
      <c r="P169">
        <f>DataSheet!CH169</f>
        <v>0</v>
      </c>
      <c r="Q169">
        <f>DataSheet!CN169</f>
        <v>0</v>
      </c>
      <c r="R169" s="2">
        <f>DataSheet!CI169</f>
        <v>0</v>
      </c>
      <c r="S169">
        <f>DataSheet!CJ169</f>
        <v>0</v>
      </c>
      <c r="T169">
        <f>DataSheet!AZ169</f>
        <v>0</v>
      </c>
      <c r="U169">
        <f>DataSheet!AY169</f>
        <v>0</v>
      </c>
      <c r="V169">
        <f>DataSheet!AT169</f>
        <v>0</v>
      </c>
      <c r="W169">
        <f>DataSheet!CK169</f>
        <v>0</v>
      </c>
      <c r="X169" s="1">
        <f>DataSheet!S169</f>
        <v>0</v>
      </c>
      <c r="Y169">
        <f>DataSheet!BN169</f>
        <v>0</v>
      </c>
      <c r="Z169" s="1">
        <f>DataSheet!AB169</f>
        <v>0</v>
      </c>
      <c r="AA169">
        <f>DataSheet!AU169</f>
        <v>0</v>
      </c>
      <c r="AB169">
        <f>DataSheet!AV169</f>
        <v>0</v>
      </c>
      <c r="AC169">
        <f>DataSheet!AW169</f>
        <v>0</v>
      </c>
    </row>
    <row r="170" spans="1:29">
      <c r="A170">
        <f>DataSheet!J170</f>
        <v>0</v>
      </c>
      <c r="B170">
        <f>DataSheet!BO170</f>
        <v>0</v>
      </c>
      <c r="C170" t="str">
        <f>CONCATENATE(DataSheet!D170&amp;"-"&amp;DataSheet!E170)</f>
        <v>-</v>
      </c>
      <c r="D170">
        <f>DataSheet!A170</f>
        <v>0</v>
      </c>
      <c r="E170">
        <f>DataSheet!I170</f>
        <v>0</v>
      </c>
      <c r="F170">
        <f>DataSheet!F170</f>
        <v>0</v>
      </c>
      <c r="G170" s="1">
        <f>DataSheet!BV170</f>
        <v>0</v>
      </c>
      <c r="H170">
        <f>DataSheet!M170</f>
        <v>0</v>
      </c>
      <c r="I170" s="1">
        <f>DataSheet!BF170</f>
        <v>0</v>
      </c>
      <c r="J170" s="1">
        <f>DataSheet!BE170</f>
        <v>0</v>
      </c>
      <c r="K170">
        <f>DataSheet!CL170</f>
        <v>0</v>
      </c>
      <c r="L170" s="2">
        <f>DataSheet!CE170</f>
        <v>0</v>
      </c>
      <c r="M170">
        <f>DataSheet!CF170</f>
        <v>0</v>
      </c>
      <c r="N170">
        <f>DataSheet!CM170</f>
        <v>0</v>
      </c>
      <c r="O170" s="2">
        <f>DataSheet!CG170</f>
        <v>0</v>
      </c>
      <c r="P170">
        <f>DataSheet!CH170</f>
        <v>0</v>
      </c>
      <c r="Q170">
        <f>DataSheet!CN170</f>
        <v>0</v>
      </c>
      <c r="R170" s="2">
        <f>DataSheet!CI170</f>
        <v>0</v>
      </c>
      <c r="S170">
        <f>DataSheet!CJ170</f>
        <v>0</v>
      </c>
      <c r="T170">
        <f>DataSheet!AZ170</f>
        <v>0</v>
      </c>
      <c r="U170">
        <f>DataSheet!AY170</f>
        <v>0</v>
      </c>
      <c r="V170">
        <f>DataSheet!AT170</f>
        <v>0</v>
      </c>
      <c r="W170">
        <f>DataSheet!CK170</f>
        <v>0</v>
      </c>
      <c r="X170" s="1">
        <f>DataSheet!S170</f>
        <v>0</v>
      </c>
      <c r="Y170">
        <f>DataSheet!BN170</f>
        <v>0</v>
      </c>
      <c r="Z170" s="1">
        <f>DataSheet!AB170</f>
        <v>0</v>
      </c>
      <c r="AA170">
        <f>DataSheet!AU170</f>
        <v>0</v>
      </c>
      <c r="AB170">
        <f>DataSheet!AV170</f>
        <v>0</v>
      </c>
      <c r="AC170">
        <f>DataSheet!AW170</f>
        <v>0</v>
      </c>
    </row>
    <row r="171" spans="1:29">
      <c r="A171">
        <f>DataSheet!J171</f>
        <v>0</v>
      </c>
      <c r="B171">
        <f>DataSheet!BO171</f>
        <v>0</v>
      </c>
      <c r="C171" t="str">
        <f>CONCATENATE(DataSheet!D171&amp;"-"&amp;DataSheet!E171)</f>
        <v>-</v>
      </c>
      <c r="D171">
        <f>DataSheet!A171</f>
        <v>0</v>
      </c>
      <c r="E171">
        <f>DataSheet!I171</f>
        <v>0</v>
      </c>
      <c r="F171">
        <f>DataSheet!F171</f>
        <v>0</v>
      </c>
      <c r="G171" s="1">
        <f>DataSheet!BV171</f>
        <v>0</v>
      </c>
      <c r="H171">
        <f>DataSheet!M171</f>
        <v>0</v>
      </c>
      <c r="I171" s="1">
        <f>DataSheet!BF171</f>
        <v>0</v>
      </c>
      <c r="J171" s="1">
        <f>DataSheet!BE171</f>
        <v>0</v>
      </c>
      <c r="K171">
        <f>DataSheet!CL171</f>
        <v>0</v>
      </c>
      <c r="L171" s="2">
        <f>DataSheet!CE171</f>
        <v>0</v>
      </c>
      <c r="M171">
        <f>DataSheet!CF171</f>
        <v>0</v>
      </c>
      <c r="N171">
        <f>DataSheet!CM171</f>
        <v>0</v>
      </c>
      <c r="O171" s="2">
        <f>DataSheet!CG171</f>
        <v>0</v>
      </c>
      <c r="P171">
        <f>DataSheet!CH171</f>
        <v>0</v>
      </c>
      <c r="Q171">
        <f>DataSheet!CN171</f>
        <v>0</v>
      </c>
      <c r="R171" s="2">
        <f>DataSheet!CI171</f>
        <v>0</v>
      </c>
      <c r="S171">
        <f>DataSheet!CJ171</f>
        <v>0</v>
      </c>
      <c r="T171">
        <f>DataSheet!AZ171</f>
        <v>0</v>
      </c>
      <c r="U171">
        <f>DataSheet!AY171</f>
        <v>0</v>
      </c>
      <c r="V171">
        <f>DataSheet!AT171</f>
        <v>0</v>
      </c>
      <c r="W171">
        <f>DataSheet!CK171</f>
        <v>0</v>
      </c>
      <c r="X171" s="1">
        <f>DataSheet!S171</f>
        <v>0</v>
      </c>
      <c r="Y171">
        <f>DataSheet!BN171</f>
        <v>0</v>
      </c>
      <c r="Z171" s="1">
        <f>DataSheet!AB171</f>
        <v>0</v>
      </c>
      <c r="AA171">
        <f>DataSheet!AU171</f>
        <v>0</v>
      </c>
      <c r="AB171">
        <f>DataSheet!AV171</f>
        <v>0</v>
      </c>
      <c r="AC171">
        <f>DataSheet!AW171</f>
        <v>0</v>
      </c>
    </row>
    <row r="172" spans="1:29">
      <c r="A172">
        <f>DataSheet!J172</f>
        <v>0</v>
      </c>
      <c r="B172">
        <f>DataSheet!BO172</f>
        <v>0</v>
      </c>
      <c r="C172" t="str">
        <f>CONCATENATE(DataSheet!D172&amp;"-"&amp;DataSheet!E172)</f>
        <v>-</v>
      </c>
      <c r="D172">
        <f>DataSheet!A172</f>
        <v>0</v>
      </c>
      <c r="E172">
        <f>DataSheet!I172</f>
        <v>0</v>
      </c>
      <c r="F172">
        <f>DataSheet!F172</f>
        <v>0</v>
      </c>
      <c r="G172" s="1">
        <f>DataSheet!BV172</f>
        <v>0</v>
      </c>
      <c r="H172">
        <f>DataSheet!M172</f>
        <v>0</v>
      </c>
      <c r="I172" s="1">
        <f>DataSheet!BF172</f>
        <v>0</v>
      </c>
      <c r="J172" s="1">
        <f>DataSheet!BE172</f>
        <v>0</v>
      </c>
      <c r="K172">
        <f>DataSheet!CL172</f>
        <v>0</v>
      </c>
      <c r="L172" s="2">
        <f>DataSheet!CE172</f>
        <v>0</v>
      </c>
      <c r="M172">
        <f>DataSheet!CF172</f>
        <v>0</v>
      </c>
      <c r="N172">
        <f>DataSheet!CM172</f>
        <v>0</v>
      </c>
      <c r="O172" s="2">
        <f>DataSheet!CG172</f>
        <v>0</v>
      </c>
      <c r="P172">
        <f>DataSheet!CH172</f>
        <v>0</v>
      </c>
      <c r="Q172">
        <f>DataSheet!CN172</f>
        <v>0</v>
      </c>
      <c r="R172" s="2">
        <f>DataSheet!CI172</f>
        <v>0</v>
      </c>
      <c r="S172">
        <f>DataSheet!CJ172</f>
        <v>0</v>
      </c>
      <c r="T172">
        <f>DataSheet!AZ172</f>
        <v>0</v>
      </c>
      <c r="U172">
        <f>DataSheet!AY172</f>
        <v>0</v>
      </c>
      <c r="V172">
        <f>DataSheet!AT172</f>
        <v>0</v>
      </c>
      <c r="W172">
        <f>DataSheet!CK172</f>
        <v>0</v>
      </c>
      <c r="X172" s="1">
        <f>DataSheet!S172</f>
        <v>0</v>
      </c>
      <c r="Y172">
        <f>DataSheet!BN172</f>
        <v>0</v>
      </c>
      <c r="Z172" s="1">
        <f>DataSheet!AB172</f>
        <v>0</v>
      </c>
      <c r="AA172">
        <f>DataSheet!AU172</f>
        <v>0</v>
      </c>
      <c r="AB172">
        <f>DataSheet!AV172</f>
        <v>0</v>
      </c>
      <c r="AC172">
        <f>DataSheet!AW172</f>
        <v>0</v>
      </c>
    </row>
    <row r="173" spans="1:29">
      <c r="A173">
        <f>DataSheet!J173</f>
        <v>0</v>
      </c>
      <c r="B173">
        <f>DataSheet!BO173</f>
        <v>0</v>
      </c>
      <c r="C173" t="str">
        <f>CONCATENATE(DataSheet!D173&amp;"-"&amp;DataSheet!E173)</f>
        <v>-</v>
      </c>
      <c r="D173">
        <f>DataSheet!A173</f>
        <v>0</v>
      </c>
      <c r="E173">
        <f>DataSheet!I173</f>
        <v>0</v>
      </c>
      <c r="F173">
        <f>DataSheet!F173</f>
        <v>0</v>
      </c>
      <c r="G173" s="1">
        <f>DataSheet!BV173</f>
        <v>0</v>
      </c>
      <c r="H173">
        <f>DataSheet!M173</f>
        <v>0</v>
      </c>
      <c r="I173" s="1">
        <f>DataSheet!BF173</f>
        <v>0</v>
      </c>
      <c r="J173" s="1">
        <f>DataSheet!BE173</f>
        <v>0</v>
      </c>
      <c r="K173">
        <f>DataSheet!CL173</f>
        <v>0</v>
      </c>
      <c r="L173" s="2">
        <f>DataSheet!CE173</f>
        <v>0</v>
      </c>
      <c r="M173">
        <f>DataSheet!CF173</f>
        <v>0</v>
      </c>
      <c r="N173">
        <f>DataSheet!CM173</f>
        <v>0</v>
      </c>
      <c r="O173" s="2">
        <f>DataSheet!CG173</f>
        <v>0</v>
      </c>
      <c r="P173">
        <f>DataSheet!CH173</f>
        <v>0</v>
      </c>
      <c r="Q173">
        <f>DataSheet!CN173</f>
        <v>0</v>
      </c>
      <c r="R173" s="2">
        <f>DataSheet!CI173</f>
        <v>0</v>
      </c>
      <c r="S173">
        <f>DataSheet!CJ173</f>
        <v>0</v>
      </c>
      <c r="T173">
        <f>DataSheet!AZ173</f>
        <v>0</v>
      </c>
      <c r="U173">
        <f>DataSheet!AY173</f>
        <v>0</v>
      </c>
      <c r="V173">
        <f>DataSheet!AT173</f>
        <v>0</v>
      </c>
      <c r="W173">
        <f>DataSheet!CK173</f>
        <v>0</v>
      </c>
      <c r="X173" s="1">
        <f>DataSheet!S173</f>
        <v>0</v>
      </c>
      <c r="Y173">
        <f>DataSheet!BN173</f>
        <v>0</v>
      </c>
      <c r="Z173" s="1">
        <f>DataSheet!AB173</f>
        <v>0</v>
      </c>
      <c r="AA173">
        <f>DataSheet!AU173</f>
        <v>0</v>
      </c>
      <c r="AB173">
        <f>DataSheet!AV173</f>
        <v>0</v>
      </c>
      <c r="AC173">
        <f>DataSheet!AW173</f>
        <v>0</v>
      </c>
    </row>
    <row r="174" spans="1:29">
      <c r="A174">
        <f>DataSheet!J174</f>
        <v>0</v>
      </c>
      <c r="B174">
        <f>DataSheet!BO174</f>
        <v>0</v>
      </c>
      <c r="C174" t="str">
        <f>CONCATENATE(DataSheet!D174&amp;"-"&amp;DataSheet!E174)</f>
        <v>-</v>
      </c>
      <c r="D174">
        <f>DataSheet!A174</f>
        <v>0</v>
      </c>
      <c r="E174">
        <f>DataSheet!I174</f>
        <v>0</v>
      </c>
      <c r="F174">
        <f>DataSheet!F174</f>
        <v>0</v>
      </c>
      <c r="G174" s="1">
        <f>DataSheet!BV174</f>
        <v>0</v>
      </c>
      <c r="H174">
        <f>DataSheet!M174</f>
        <v>0</v>
      </c>
      <c r="I174" s="1">
        <f>DataSheet!BF174</f>
        <v>0</v>
      </c>
      <c r="J174" s="1">
        <f>DataSheet!BE174</f>
        <v>0</v>
      </c>
      <c r="K174">
        <f>DataSheet!CL174</f>
        <v>0</v>
      </c>
      <c r="L174" s="2">
        <f>DataSheet!CE174</f>
        <v>0</v>
      </c>
      <c r="M174">
        <f>DataSheet!CF174</f>
        <v>0</v>
      </c>
      <c r="N174">
        <f>DataSheet!CM174</f>
        <v>0</v>
      </c>
      <c r="O174" s="2">
        <f>DataSheet!CG174</f>
        <v>0</v>
      </c>
      <c r="P174">
        <f>DataSheet!CH174</f>
        <v>0</v>
      </c>
      <c r="Q174">
        <f>DataSheet!CN174</f>
        <v>0</v>
      </c>
      <c r="R174" s="2">
        <f>DataSheet!CI174</f>
        <v>0</v>
      </c>
      <c r="S174">
        <f>DataSheet!CJ174</f>
        <v>0</v>
      </c>
      <c r="T174">
        <f>DataSheet!AZ174</f>
        <v>0</v>
      </c>
      <c r="U174">
        <f>DataSheet!AY174</f>
        <v>0</v>
      </c>
      <c r="V174">
        <f>DataSheet!AT174</f>
        <v>0</v>
      </c>
      <c r="W174">
        <f>DataSheet!CK174</f>
        <v>0</v>
      </c>
      <c r="X174" s="1">
        <f>DataSheet!S174</f>
        <v>0</v>
      </c>
      <c r="Y174">
        <f>DataSheet!BN174</f>
        <v>0</v>
      </c>
      <c r="Z174" s="1">
        <f>DataSheet!AB174</f>
        <v>0</v>
      </c>
      <c r="AA174">
        <f>DataSheet!AU174</f>
        <v>0</v>
      </c>
      <c r="AB174">
        <f>DataSheet!AV174</f>
        <v>0</v>
      </c>
      <c r="AC174">
        <f>DataSheet!AW174</f>
        <v>0</v>
      </c>
    </row>
    <row r="175" spans="1:29">
      <c r="A175">
        <f>DataSheet!J175</f>
        <v>0</v>
      </c>
      <c r="B175">
        <f>DataSheet!BO175</f>
        <v>0</v>
      </c>
      <c r="C175" t="str">
        <f>CONCATENATE(DataSheet!D175&amp;"-"&amp;DataSheet!E175)</f>
        <v>-</v>
      </c>
      <c r="D175">
        <f>DataSheet!A175</f>
        <v>0</v>
      </c>
      <c r="E175">
        <f>DataSheet!I175</f>
        <v>0</v>
      </c>
      <c r="F175">
        <f>DataSheet!F175</f>
        <v>0</v>
      </c>
      <c r="G175" s="1">
        <f>DataSheet!BV175</f>
        <v>0</v>
      </c>
      <c r="H175">
        <f>DataSheet!M175</f>
        <v>0</v>
      </c>
      <c r="I175" s="1">
        <f>DataSheet!BF175</f>
        <v>0</v>
      </c>
      <c r="J175" s="1">
        <f>DataSheet!BE175</f>
        <v>0</v>
      </c>
      <c r="K175">
        <f>DataSheet!CL175</f>
        <v>0</v>
      </c>
      <c r="L175" s="2">
        <f>DataSheet!CE175</f>
        <v>0</v>
      </c>
      <c r="M175">
        <f>DataSheet!CF175</f>
        <v>0</v>
      </c>
      <c r="N175">
        <f>DataSheet!CM175</f>
        <v>0</v>
      </c>
      <c r="O175" s="2">
        <f>DataSheet!CG175</f>
        <v>0</v>
      </c>
      <c r="P175">
        <f>DataSheet!CH175</f>
        <v>0</v>
      </c>
      <c r="Q175">
        <f>DataSheet!CN175</f>
        <v>0</v>
      </c>
      <c r="R175" s="2">
        <f>DataSheet!CI175</f>
        <v>0</v>
      </c>
      <c r="S175">
        <f>DataSheet!CJ175</f>
        <v>0</v>
      </c>
      <c r="T175">
        <f>DataSheet!AZ175</f>
        <v>0</v>
      </c>
      <c r="U175">
        <f>DataSheet!AY175</f>
        <v>0</v>
      </c>
      <c r="V175">
        <f>DataSheet!AT175</f>
        <v>0</v>
      </c>
      <c r="W175">
        <f>DataSheet!CK175</f>
        <v>0</v>
      </c>
      <c r="X175" s="1">
        <f>DataSheet!S175</f>
        <v>0</v>
      </c>
      <c r="Y175">
        <f>DataSheet!BN175</f>
        <v>0</v>
      </c>
      <c r="Z175" s="1">
        <f>DataSheet!AB175</f>
        <v>0</v>
      </c>
      <c r="AA175">
        <f>DataSheet!AU175</f>
        <v>0</v>
      </c>
      <c r="AB175">
        <f>DataSheet!AV175</f>
        <v>0</v>
      </c>
      <c r="AC175">
        <f>DataSheet!AW175</f>
        <v>0</v>
      </c>
    </row>
    <row r="176" spans="1:29">
      <c r="A176">
        <f>DataSheet!J176</f>
        <v>0</v>
      </c>
      <c r="B176">
        <f>DataSheet!BO176</f>
        <v>0</v>
      </c>
      <c r="C176" t="str">
        <f>CONCATENATE(DataSheet!D176&amp;"-"&amp;DataSheet!E176)</f>
        <v>-</v>
      </c>
      <c r="D176">
        <f>DataSheet!A176</f>
        <v>0</v>
      </c>
      <c r="E176">
        <f>DataSheet!I176</f>
        <v>0</v>
      </c>
      <c r="F176">
        <f>DataSheet!F176</f>
        <v>0</v>
      </c>
      <c r="G176" s="1">
        <f>DataSheet!BV176</f>
        <v>0</v>
      </c>
      <c r="H176">
        <f>DataSheet!M176</f>
        <v>0</v>
      </c>
      <c r="I176" s="1">
        <f>DataSheet!BF176</f>
        <v>0</v>
      </c>
      <c r="J176" s="1">
        <f>DataSheet!BE176</f>
        <v>0</v>
      </c>
      <c r="K176">
        <f>DataSheet!CL176</f>
        <v>0</v>
      </c>
      <c r="L176" s="2">
        <f>DataSheet!CE176</f>
        <v>0</v>
      </c>
      <c r="M176">
        <f>DataSheet!CF176</f>
        <v>0</v>
      </c>
      <c r="N176">
        <f>DataSheet!CM176</f>
        <v>0</v>
      </c>
      <c r="O176" s="2">
        <f>DataSheet!CG176</f>
        <v>0</v>
      </c>
      <c r="P176">
        <f>DataSheet!CH176</f>
        <v>0</v>
      </c>
      <c r="Q176">
        <f>DataSheet!CN176</f>
        <v>0</v>
      </c>
      <c r="R176" s="2">
        <f>DataSheet!CI176</f>
        <v>0</v>
      </c>
      <c r="S176">
        <f>DataSheet!CJ176</f>
        <v>0</v>
      </c>
      <c r="T176">
        <f>DataSheet!AZ176</f>
        <v>0</v>
      </c>
      <c r="U176">
        <f>DataSheet!AY176</f>
        <v>0</v>
      </c>
      <c r="V176">
        <f>DataSheet!AT176</f>
        <v>0</v>
      </c>
      <c r="W176">
        <f>DataSheet!CK176</f>
        <v>0</v>
      </c>
      <c r="X176" s="1">
        <f>DataSheet!S176</f>
        <v>0</v>
      </c>
      <c r="Y176">
        <f>DataSheet!BN176</f>
        <v>0</v>
      </c>
      <c r="Z176" s="1">
        <f>DataSheet!AB176</f>
        <v>0</v>
      </c>
      <c r="AA176">
        <f>DataSheet!AU176</f>
        <v>0</v>
      </c>
      <c r="AB176">
        <f>DataSheet!AV176</f>
        <v>0</v>
      </c>
      <c r="AC176">
        <f>DataSheet!AW176</f>
        <v>0</v>
      </c>
    </row>
    <row r="177" spans="1:29">
      <c r="A177">
        <f>DataSheet!J177</f>
        <v>0</v>
      </c>
      <c r="B177">
        <f>DataSheet!BO177</f>
        <v>0</v>
      </c>
      <c r="C177" t="str">
        <f>CONCATENATE(DataSheet!D177&amp;"-"&amp;DataSheet!E177)</f>
        <v>-</v>
      </c>
      <c r="D177">
        <f>DataSheet!A177</f>
        <v>0</v>
      </c>
      <c r="E177">
        <f>DataSheet!I177</f>
        <v>0</v>
      </c>
      <c r="F177">
        <f>DataSheet!F177</f>
        <v>0</v>
      </c>
      <c r="G177" s="1">
        <f>DataSheet!BV177</f>
        <v>0</v>
      </c>
      <c r="H177">
        <f>DataSheet!M177</f>
        <v>0</v>
      </c>
      <c r="I177" s="1">
        <f>DataSheet!BF177</f>
        <v>0</v>
      </c>
      <c r="J177" s="1">
        <f>DataSheet!BE177</f>
        <v>0</v>
      </c>
      <c r="K177">
        <f>DataSheet!CL177</f>
        <v>0</v>
      </c>
      <c r="L177" s="2">
        <f>DataSheet!CE177</f>
        <v>0</v>
      </c>
      <c r="M177">
        <f>DataSheet!CF177</f>
        <v>0</v>
      </c>
      <c r="N177">
        <f>DataSheet!CM177</f>
        <v>0</v>
      </c>
      <c r="O177" s="2">
        <f>DataSheet!CG177</f>
        <v>0</v>
      </c>
      <c r="P177">
        <f>DataSheet!CH177</f>
        <v>0</v>
      </c>
      <c r="Q177">
        <f>DataSheet!CN177</f>
        <v>0</v>
      </c>
      <c r="R177" s="2">
        <f>DataSheet!CI177</f>
        <v>0</v>
      </c>
      <c r="S177">
        <f>DataSheet!CJ177</f>
        <v>0</v>
      </c>
      <c r="T177">
        <f>DataSheet!AZ177</f>
        <v>0</v>
      </c>
      <c r="U177">
        <f>DataSheet!AY177</f>
        <v>0</v>
      </c>
      <c r="V177">
        <f>DataSheet!AT177</f>
        <v>0</v>
      </c>
      <c r="W177">
        <f>DataSheet!CK177</f>
        <v>0</v>
      </c>
      <c r="X177" s="1">
        <f>DataSheet!S177</f>
        <v>0</v>
      </c>
      <c r="Y177">
        <f>DataSheet!BN177</f>
        <v>0</v>
      </c>
      <c r="Z177" s="1">
        <f>DataSheet!AB177</f>
        <v>0</v>
      </c>
      <c r="AA177">
        <f>DataSheet!AU177</f>
        <v>0</v>
      </c>
      <c r="AB177">
        <f>DataSheet!AV177</f>
        <v>0</v>
      </c>
      <c r="AC177">
        <f>DataSheet!AW177</f>
        <v>0</v>
      </c>
    </row>
    <row r="178" spans="1:29">
      <c r="A178">
        <f>DataSheet!J178</f>
        <v>0</v>
      </c>
      <c r="B178">
        <f>DataSheet!BO178</f>
        <v>0</v>
      </c>
      <c r="C178" t="str">
        <f>CONCATENATE(DataSheet!D178&amp;"-"&amp;DataSheet!E178)</f>
        <v>-</v>
      </c>
      <c r="D178">
        <f>DataSheet!A178</f>
        <v>0</v>
      </c>
      <c r="E178">
        <f>DataSheet!I178</f>
        <v>0</v>
      </c>
      <c r="F178">
        <f>DataSheet!F178</f>
        <v>0</v>
      </c>
      <c r="G178" s="1">
        <f>DataSheet!BV178</f>
        <v>0</v>
      </c>
      <c r="H178">
        <f>DataSheet!M178</f>
        <v>0</v>
      </c>
      <c r="I178" s="1">
        <f>DataSheet!BF178</f>
        <v>0</v>
      </c>
      <c r="J178" s="1">
        <f>DataSheet!BE178</f>
        <v>0</v>
      </c>
      <c r="K178">
        <f>DataSheet!CL178</f>
        <v>0</v>
      </c>
      <c r="L178" s="2">
        <f>DataSheet!CE178</f>
        <v>0</v>
      </c>
      <c r="M178">
        <f>DataSheet!CF178</f>
        <v>0</v>
      </c>
      <c r="N178">
        <f>DataSheet!CM178</f>
        <v>0</v>
      </c>
      <c r="O178" s="2">
        <f>DataSheet!CG178</f>
        <v>0</v>
      </c>
      <c r="P178">
        <f>DataSheet!CH178</f>
        <v>0</v>
      </c>
      <c r="Q178">
        <f>DataSheet!CN178</f>
        <v>0</v>
      </c>
      <c r="R178" s="2">
        <f>DataSheet!CI178</f>
        <v>0</v>
      </c>
      <c r="S178">
        <f>DataSheet!CJ178</f>
        <v>0</v>
      </c>
      <c r="T178">
        <f>DataSheet!AZ178</f>
        <v>0</v>
      </c>
      <c r="U178">
        <f>DataSheet!AY178</f>
        <v>0</v>
      </c>
      <c r="V178">
        <f>DataSheet!AT178</f>
        <v>0</v>
      </c>
      <c r="W178">
        <f>DataSheet!CK178</f>
        <v>0</v>
      </c>
      <c r="X178" s="1">
        <f>DataSheet!S178</f>
        <v>0</v>
      </c>
      <c r="Y178">
        <f>DataSheet!BN178</f>
        <v>0</v>
      </c>
      <c r="Z178" s="1">
        <f>DataSheet!AB178</f>
        <v>0</v>
      </c>
      <c r="AA178">
        <f>DataSheet!AU178</f>
        <v>0</v>
      </c>
      <c r="AB178">
        <f>DataSheet!AV178</f>
        <v>0</v>
      </c>
      <c r="AC178">
        <f>DataSheet!AW178</f>
        <v>0</v>
      </c>
    </row>
    <row r="179" spans="1:29">
      <c r="A179">
        <f>DataSheet!J179</f>
        <v>0</v>
      </c>
      <c r="B179">
        <f>DataSheet!BO179</f>
        <v>0</v>
      </c>
      <c r="C179" t="str">
        <f>CONCATENATE(DataSheet!D179&amp;"-"&amp;DataSheet!E179)</f>
        <v>-</v>
      </c>
      <c r="D179">
        <f>DataSheet!A179</f>
        <v>0</v>
      </c>
      <c r="E179">
        <f>DataSheet!I179</f>
        <v>0</v>
      </c>
      <c r="F179">
        <f>DataSheet!F179</f>
        <v>0</v>
      </c>
      <c r="G179" s="1">
        <f>DataSheet!BV179</f>
        <v>0</v>
      </c>
      <c r="H179">
        <f>DataSheet!M179</f>
        <v>0</v>
      </c>
      <c r="I179" s="1">
        <f>DataSheet!BF179</f>
        <v>0</v>
      </c>
      <c r="J179" s="1">
        <f>DataSheet!BE179</f>
        <v>0</v>
      </c>
      <c r="K179">
        <f>DataSheet!CL179</f>
        <v>0</v>
      </c>
      <c r="L179" s="2">
        <f>DataSheet!CE179</f>
        <v>0</v>
      </c>
      <c r="M179">
        <f>DataSheet!CF179</f>
        <v>0</v>
      </c>
      <c r="N179">
        <f>DataSheet!CM179</f>
        <v>0</v>
      </c>
      <c r="O179" s="2">
        <f>DataSheet!CG179</f>
        <v>0</v>
      </c>
      <c r="P179">
        <f>DataSheet!CH179</f>
        <v>0</v>
      </c>
      <c r="Q179">
        <f>DataSheet!CN179</f>
        <v>0</v>
      </c>
      <c r="R179" s="2">
        <f>DataSheet!CI179</f>
        <v>0</v>
      </c>
      <c r="S179">
        <f>DataSheet!CJ179</f>
        <v>0</v>
      </c>
      <c r="T179">
        <f>DataSheet!AZ179</f>
        <v>0</v>
      </c>
      <c r="U179">
        <f>DataSheet!AY179</f>
        <v>0</v>
      </c>
      <c r="V179">
        <f>DataSheet!AT179</f>
        <v>0</v>
      </c>
      <c r="W179">
        <f>DataSheet!CK179</f>
        <v>0</v>
      </c>
      <c r="X179" s="1">
        <f>DataSheet!S179</f>
        <v>0</v>
      </c>
      <c r="Y179">
        <f>DataSheet!BN179</f>
        <v>0</v>
      </c>
      <c r="Z179" s="1">
        <f>DataSheet!AB179</f>
        <v>0</v>
      </c>
      <c r="AA179">
        <f>DataSheet!AU179</f>
        <v>0</v>
      </c>
      <c r="AB179">
        <f>DataSheet!AV179</f>
        <v>0</v>
      </c>
      <c r="AC179">
        <f>DataSheet!AW179</f>
        <v>0</v>
      </c>
    </row>
    <row r="180" spans="1:29">
      <c r="A180">
        <f>DataSheet!J180</f>
        <v>0</v>
      </c>
      <c r="B180">
        <f>DataSheet!BO180</f>
        <v>0</v>
      </c>
      <c r="C180" t="str">
        <f>CONCATENATE(DataSheet!D180&amp;"-"&amp;DataSheet!E180)</f>
        <v>-</v>
      </c>
      <c r="D180">
        <f>DataSheet!A180</f>
        <v>0</v>
      </c>
      <c r="E180">
        <f>DataSheet!I180</f>
        <v>0</v>
      </c>
      <c r="F180">
        <f>DataSheet!F180</f>
        <v>0</v>
      </c>
      <c r="G180" s="1">
        <f>DataSheet!BV180</f>
        <v>0</v>
      </c>
      <c r="H180">
        <f>DataSheet!M180</f>
        <v>0</v>
      </c>
      <c r="I180" s="1">
        <f>DataSheet!BF180</f>
        <v>0</v>
      </c>
      <c r="J180" s="1">
        <f>DataSheet!BE180</f>
        <v>0</v>
      </c>
      <c r="K180">
        <f>DataSheet!CL180</f>
        <v>0</v>
      </c>
      <c r="L180" s="2">
        <f>DataSheet!CE180</f>
        <v>0</v>
      </c>
      <c r="M180">
        <f>DataSheet!CF180</f>
        <v>0</v>
      </c>
      <c r="N180">
        <f>DataSheet!CM180</f>
        <v>0</v>
      </c>
      <c r="O180" s="2">
        <f>DataSheet!CG180</f>
        <v>0</v>
      </c>
      <c r="P180">
        <f>DataSheet!CH180</f>
        <v>0</v>
      </c>
      <c r="Q180">
        <f>DataSheet!CN180</f>
        <v>0</v>
      </c>
      <c r="R180" s="2">
        <f>DataSheet!CI180</f>
        <v>0</v>
      </c>
      <c r="S180">
        <f>DataSheet!CJ180</f>
        <v>0</v>
      </c>
      <c r="T180">
        <f>DataSheet!AZ180</f>
        <v>0</v>
      </c>
      <c r="U180">
        <f>DataSheet!AY180</f>
        <v>0</v>
      </c>
      <c r="V180">
        <f>DataSheet!AT180</f>
        <v>0</v>
      </c>
      <c r="W180">
        <f>DataSheet!CK180</f>
        <v>0</v>
      </c>
      <c r="X180" s="1">
        <f>DataSheet!S180</f>
        <v>0</v>
      </c>
      <c r="Y180">
        <f>DataSheet!BN180</f>
        <v>0</v>
      </c>
      <c r="Z180" s="1">
        <f>DataSheet!AB180</f>
        <v>0</v>
      </c>
      <c r="AA180">
        <f>DataSheet!AU180</f>
        <v>0</v>
      </c>
      <c r="AB180">
        <f>DataSheet!AV180</f>
        <v>0</v>
      </c>
      <c r="AC180">
        <f>DataSheet!AW180</f>
        <v>0</v>
      </c>
    </row>
    <row r="181" spans="1:29">
      <c r="A181">
        <f>DataSheet!J181</f>
        <v>0</v>
      </c>
      <c r="B181">
        <f>DataSheet!BO181</f>
        <v>0</v>
      </c>
      <c r="C181" t="str">
        <f>CONCATENATE(DataSheet!D181&amp;"-"&amp;DataSheet!E181)</f>
        <v>-</v>
      </c>
      <c r="D181">
        <f>DataSheet!A181</f>
        <v>0</v>
      </c>
      <c r="E181">
        <f>DataSheet!I181</f>
        <v>0</v>
      </c>
      <c r="F181">
        <f>DataSheet!F181</f>
        <v>0</v>
      </c>
      <c r="G181" s="1">
        <f>DataSheet!BV181</f>
        <v>0</v>
      </c>
      <c r="H181">
        <f>DataSheet!M181</f>
        <v>0</v>
      </c>
      <c r="I181" s="1">
        <f>DataSheet!BF181</f>
        <v>0</v>
      </c>
      <c r="J181" s="1">
        <f>DataSheet!BE181</f>
        <v>0</v>
      </c>
      <c r="K181">
        <f>DataSheet!CL181</f>
        <v>0</v>
      </c>
      <c r="L181" s="2">
        <f>DataSheet!CE181</f>
        <v>0</v>
      </c>
      <c r="M181">
        <f>DataSheet!CF181</f>
        <v>0</v>
      </c>
      <c r="N181">
        <f>DataSheet!CM181</f>
        <v>0</v>
      </c>
      <c r="O181" s="2">
        <f>DataSheet!CG181</f>
        <v>0</v>
      </c>
      <c r="P181">
        <f>DataSheet!CH181</f>
        <v>0</v>
      </c>
      <c r="Q181">
        <f>DataSheet!CN181</f>
        <v>0</v>
      </c>
      <c r="R181" s="2">
        <f>DataSheet!CI181</f>
        <v>0</v>
      </c>
      <c r="S181">
        <f>DataSheet!CJ181</f>
        <v>0</v>
      </c>
      <c r="T181">
        <f>DataSheet!AZ181</f>
        <v>0</v>
      </c>
      <c r="U181">
        <f>DataSheet!AY181</f>
        <v>0</v>
      </c>
      <c r="V181">
        <f>DataSheet!AT181</f>
        <v>0</v>
      </c>
      <c r="W181">
        <f>DataSheet!CK181</f>
        <v>0</v>
      </c>
      <c r="X181" s="1">
        <f>DataSheet!S181</f>
        <v>0</v>
      </c>
      <c r="Y181">
        <f>DataSheet!BN181</f>
        <v>0</v>
      </c>
      <c r="Z181" s="1">
        <f>DataSheet!AB181</f>
        <v>0</v>
      </c>
      <c r="AA181">
        <f>DataSheet!AU181</f>
        <v>0</v>
      </c>
      <c r="AB181">
        <f>DataSheet!AV181</f>
        <v>0</v>
      </c>
      <c r="AC181">
        <f>DataSheet!AW181</f>
        <v>0</v>
      </c>
    </row>
    <row r="182" spans="1:29">
      <c r="A182">
        <f>DataSheet!J182</f>
        <v>0</v>
      </c>
      <c r="B182">
        <f>DataSheet!BO182</f>
        <v>0</v>
      </c>
      <c r="C182" t="str">
        <f>CONCATENATE(DataSheet!D182&amp;"-"&amp;DataSheet!E182)</f>
        <v>-</v>
      </c>
      <c r="D182">
        <f>DataSheet!A182</f>
        <v>0</v>
      </c>
      <c r="E182">
        <f>DataSheet!I182</f>
        <v>0</v>
      </c>
      <c r="F182">
        <f>DataSheet!F182</f>
        <v>0</v>
      </c>
      <c r="G182" s="1">
        <f>DataSheet!BV182</f>
        <v>0</v>
      </c>
      <c r="H182">
        <f>DataSheet!M182</f>
        <v>0</v>
      </c>
      <c r="I182" s="1">
        <f>DataSheet!BF182</f>
        <v>0</v>
      </c>
      <c r="J182" s="1">
        <f>DataSheet!BE182</f>
        <v>0</v>
      </c>
      <c r="K182">
        <f>DataSheet!CL182</f>
        <v>0</v>
      </c>
      <c r="L182" s="2">
        <f>DataSheet!CE182</f>
        <v>0</v>
      </c>
      <c r="M182">
        <f>DataSheet!CF182</f>
        <v>0</v>
      </c>
      <c r="N182">
        <f>DataSheet!CM182</f>
        <v>0</v>
      </c>
      <c r="O182" s="2">
        <f>DataSheet!CG182</f>
        <v>0</v>
      </c>
      <c r="P182">
        <f>DataSheet!CH182</f>
        <v>0</v>
      </c>
      <c r="Q182">
        <f>DataSheet!CN182</f>
        <v>0</v>
      </c>
      <c r="R182" s="2">
        <f>DataSheet!CI182</f>
        <v>0</v>
      </c>
      <c r="S182">
        <f>DataSheet!CJ182</f>
        <v>0</v>
      </c>
      <c r="T182">
        <f>DataSheet!AZ182</f>
        <v>0</v>
      </c>
      <c r="U182">
        <f>DataSheet!AY182</f>
        <v>0</v>
      </c>
      <c r="V182">
        <f>DataSheet!AT182</f>
        <v>0</v>
      </c>
      <c r="W182">
        <f>DataSheet!CK182</f>
        <v>0</v>
      </c>
      <c r="X182" s="1">
        <f>DataSheet!S182</f>
        <v>0</v>
      </c>
      <c r="Y182">
        <f>DataSheet!BN182</f>
        <v>0</v>
      </c>
      <c r="Z182" s="1">
        <f>DataSheet!AB182</f>
        <v>0</v>
      </c>
      <c r="AA182">
        <f>DataSheet!AU182</f>
        <v>0</v>
      </c>
      <c r="AB182">
        <f>DataSheet!AV182</f>
        <v>0</v>
      </c>
      <c r="AC182">
        <f>DataSheet!AW182</f>
        <v>0</v>
      </c>
    </row>
    <row r="183" spans="1:29">
      <c r="A183">
        <f>DataSheet!J183</f>
        <v>0</v>
      </c>
      <c r="B183">
        <f>DataSheet!BO183</f>
        <v>0</v>
      </c>
      <c r="C183" t="str">
        <f>CONCATENATE(DataSheet!D183&amp;"-"&amp;DataSheet!E183)</f>
        <v>-</v>
      </c>
      <c r="D183">
        <f>DataSheet!A183</f>
        <v>0</v>
      </c>
      <c r="E183">
        <f>DataSheet!I183</f>
        <v>0</v>
      </c>
      <c r="F183">
        <f>DataSheet!F183</f>
        <v>0</v>
      </c>
      <c r="G183" s="1">
        <f>DataSheet!BV183</f>
        <v>0</v>
      </c>
      <c r="H183">
        <f>DataSheet!M183</f>
        <v>0</v>
      </c>
      <c r="I183" s="1">
        <f>DataSheet!BF183</f>
        <v>0</v>
      </c>
      <c r="J183" s="1">
        <f>DataSheet!BE183</f>
        <v>0</v>
      </c>
      <c r="K183">
        <f>DataSheet!CL183</f>
        <v>0</v>
      </c>
      <c r="L183" s="2">
        <f>DataSheet!CE183</f>
        <v>0</v>
      </c>
      <c r="M183">
        <f>DataSheet!CF183</f>
        <v>0</v>
      </c>
      <c r="N183">
        <f>DataSheet!CM183</f>
        <v>0</v>
      </c>
      <c r="O183" s="2">
        <f>DataSheet!CG183</f>
        <v>0</v>
      </c>
      <c r="P183">
        <f>DataSheet!CH183</f>
        <v>0</v>
      </c>
      <c r="Q183">
        <f>DataSheet!CN183</f>
        <v>0</v>
      </c>
      <c r="R183" s="2">
        <f>DataSheet!CI183</f>
        <v>0</v>
      </c>
      <c r="S183">
        <f>DataSheet!CJ183</f>
        <v>0</v>
      </c>
      <c r="T183">
        <f>DataSheet!AZ183</f>
        <v>0</v>
      </c>
      <c r="U183">
        <f>DataSheet!AY183</f>
        <v>0</v>
      </c>
      <c r="V183">
        <f>DataSheet!AT183</f>
        <v>0</v>
      </c>
      <c r="W183">
        <f>DataSheet!CK183</f>
        <v>0</v>
      </c>
      <c r="X183" s="1">
        <f>DataSheet!S183</f>
        <v>0</v>
      </c>
      <c r="Y183">
        <f>DataSheet!BN183</f>
        <v>0</v>
      </c>
      <c r="Z183" s="1">
        <f>DataSheet!AB183</f>
        <v>0</v>
      </c>
      <c r="AA183">
        <f>DataSheet!AU183</f>
        <v>0</v>
      </c>
      <c r="AB183">
        <f>DataSheet!AV183</f>
        <v>0</v>
      </c>
      <c r="AC183">
        <f>DataSheet!AW183</f>
        <v>0</v>
      </c>
    </row>
    <row r="184" spans="1:29">
      <c r="A184">
        <f>DataSheet!J184</f>
        <v>0</v>
      </c>
      <c r="B184">
        <f>DataSheet!BO184</f>
        <v>0</v>
      </c>
      <c r="C184" t="str">
        <f>CONCATENATE(DataSheet!D184&amp;"-"&amp;DataSheet!E184)</f>
        <v>-</v>
      </c>
      <c r="D184">
        <f>DataSheet!A184</f>
        <v>0</v>
      </c>
      <c r="E184">
        <f>DataSheet!I184</f>
        <v>0</v>
      </c>
      <c r="F184">
        <f>DataSheet!F184</f>
        <v>0</v>
      </c>
      <c r="G184" s="1">
        <f>DataSheet!BV184</f>
        <v>0</v>
      </c>
      <c r="H184">
        <f>DataSheet!M184</f>
        <v>0</v>
      </c>
      <c r="I184" s="1">
        <f>DataSheet!BF184</f>
        <v>0</v>
      </c>
      <c r="J184" s="1">
        <f>DataSheet!BE184</f>
        <v>0</v>
      </c>
      <c r="K184">
        <f>DataSheet!CL184</f>
        <v>0</v>
      </c>
      <c r="L184" s="2">
        <f>DataSheet!CE184</f>
        <v>0</v>
      </c>
      <c r="M184">
        <f>DataSheet!CF184</f>
        <v>0</v>
      </c>
      <c r="N184">
        <f>DataSheet!CM184</f>
        <v>0</v>
      </c>
      <c r="O184" s="2">
        <f>DataSheet!CG184</f>
        <v>0</v>
      </c>
      <c r="P184">
        <f>DataSheet!CH184</f>
        <v>0</v>
      </c>
      <c r="Q184">
        <f>DataSheet!CN184</f>
        <v>0</v>
      </c>
      <c r="R184" s="2">
        <f>DataSheet!CI184</f>
        <v>0</v>
      </c>
      <c r="S184">
        <f>DataSheet!CJ184</f>
        <v>0</v>
      </c>
      <c r="T184">
        <f>DataSheet!AZ184</f>
        <v>0</v>
      </c>
      <c r="U184">
        <f>DataSheet!AY184</f>
        <v>0</v>
      </c>
      <c r="V184">
        <f>DataSheet!AT184</f>
        <v>0</v>
      </c>
      <c r="W184">
        <f>DataSheet!CK184</f>
        <v>0</v>
      </c>
      <c r="X184" s="1">
        <f>DataSheet!S184</f>
        <v>0</v>
      </c>
      <c r="Y184">
        <f>DataSheet!BN184</f>
        <v>0</v>
      </c>
      <c r="Z184" s="1">
        <f>DataSheet!AB184</f>
        <v>0</v>
      </c>
      <c r="AA184">
        <f>DataSheet!AU184</f>
        <v>0</v>
      </c>
      <c r="AB184">
        <f>DataSheet!AV184</f>
        <v>0</v>
      </c>
      <c r="AC184">
        <f>DataSheet!AW184</f>
        <v>0</v>
      </c>
    </row>
    <row r="185" spans="1:29">
      <c r="A185">
        <f>DataSheet!J185</f>
        <v>0</v>
      </c>
      <c r="B185">
        <f>DataSheet!BO185</f>
        <v>0</v>
      </c>
      <c r="C185" t="str">
        <f>CONCATENATE(DataSheet!D185&amp;"-"&amp;DataSheet!E185)</f>
        <v>-</v>
      </c>
      <c r="D185">
        <f>DataSheet!A185</f>
        <v>0</v>
      </c>
      <c r="E185">
        <f>DataSheet!I185</f>
        <v>0</v>
      </c>
      <c r="F185">
        <f>DataSheet!F185</f>
        <v>0</v>
      </c>
      <c r="G185" s="1">
        <f>DataSheet!BV185</f>
        <v>0</v>
      </c>
      <c r="H185">
        <f>DataSheet!M185</f>
        <v>0</v>
      </c>
      <c r="I185" s="1">
        <f>DataSheet!BF185</f>
        <v>0</v>
      </c>
      <c r="J185" s="1">
        <f>DataSheet!BE185</f>
        <v>0</v>
      </c>
      <c r="K185">
        <f>DataSheet!CL185</f>
        <v>0</v>
      </c>
      <c r="L185" s="2">
        <f>DataSheet!CE185</f>
        <v>0</v>
      </c>
      <c r="M185">
        <f>DataSheet!CF185</f>
        <v>0</v>
      </c>
      <c r="N185">
        <f>DataSheet!CM185</f>
        <v>0</v>
      </c>
      <c r="O185" s="2">
        <f>DataSheet!CG185</f>
        <v>0</v>
      </c>
      <c r="P185">
        <f>DataSheet!CH185</f>
        <v>0</v>
      </c>
      <c r="Q185">
        <f>DataSheet!CN185</f>
        <v>0</v>
      </c>
      <c r="R185" s="2">
        <f>DataSheet!CI185</f>
        <v>0</v>
      </c>
      <c r="S185">
        <f>DataSheet!CJ185</f>
        <v>0</v>
      </c>
      <c r="T185">
        <f>DataSheet!AZ185</f>
        <v>0</v>
      </c>
      <c r="U185">
        <f>DataSheet!AY185</f>
        <v>0</v>
      </c>
      <c r="V185">
        <f>DataSheet!AT185</f>
        <v>0</v>
      </c>
      <c r="W185">
        <f>DataSheet!CK185</f>
        <v>0</v>
      </c>
      <c r="X185" s="1">
        <f>DataSheet!S185</f>
        <v>0</v>
      </c>
      <c r="Y185">
        <f>DataSheet!BN185</f>
        <v>0</v>
      </c>
      <c r="Z185" s="1">
        <f>DataSheet!AB185</f>
        <v>0</v>
      </c>
      <c r="AA185">
        <f>DataSheet!AU185</f>
        <v>0</v>
      </c>
      <c r="AB185">
        <f>DataSheet!AV185</f>
        <v>0</v>
      </c>
      <c r="AC185">
        <f>DataSheet!AW185</f>
        <v>0</v>
      </c>
    </row>
    <row r="186" spans="1:29">
      <c r="A186">
        <f>DataSheet!J186</f>
        <v>0</v>
      </c>
      <c r="B186">
        <f>DataSheet!BO186</f>
        <v>0</v>
      </c>
      <c r="C186" t="str">
        <f>CONCATENATE(DataSheet!D186&amp;"-"&amp;DataSheet!E186)</f>
        <v>-</v>
      </c>
      <c r="D186">
        <f>DataSheet!A186</f>
        <v>0</v>
      </c>
      <c r="E186">
        <f>DataSheet!I186</f>
        <v>0</v>
      </c>
      <c r="F186">
        <f>DataSheet!F186</f>
        <v>0</v>
      </c>
      <c r="G186" s="1">
        <f>DataSheet!BV186</f>
        <v>0</v>
      </c>
      <c r="H186">
        <f>DataSheet!M186</f>
        <v>0</v>
      </c>
      <c r="I186" s="1">
        <f>DataSheet!BF186</f>
        <v>0</v>
      </c>
      <c r="J186" s="1">
        <f>DataSheet!BE186</f>
        <v>0</v>
      </c>
      <c r="K186">
        <f>DataSheet!CL186</f>
        <v>0</v>
      </c>
      <c r="L186" s="2">
        <f>DataSheet!CE186</f>
        <v>0</v>
      </c>
      <c r="M186">
        <f>DataSheet!CF186</f>
        <v>0</v>
      </c>
      <c r="N186">
        <f>DataSheet!CM186</f>
        <v>0</v>
      </c>
      <c r="O186" s="2">
        <f>DataSheet!CG186</f>
        <v>0</v>
      </c>
      <c r="P186">
        <f>DataSheet!CH186</f>
        <v>0</v>
      </c>
      <c r="Q186">
        <f>DataSheet!CN186</f>
        <v>0</v>
      </c>
      <c r="R186" s="2">
        <f>DataSheet!CI186</f>
        <v>0</v>
      </c>
      <c r="S186">
        <f>DataSheet!CJ186</f>
        <v>0</v>
      </c>
      <c r="T186">
        <f>DataSheet!AZ186</f>
        <v>0</v>
      </c>
      <c r="U186">
        <f>DataSheet!AY186</f>
        <v>0</v>
      </c>
      <c r="V186">
        <f>DataSheet!AT186</f>
        <v>0</v>
      </c>
      <c r="W186">
        <f>DataSheet!CK186</f>
        <v>0</v>
      </c>
      <c r="X186" s="1">
        <f>DataSheet!S186</f>
        <v>0</v>
      </c>
      <c r="Y186">
        <f>DataSheet!BN186</f>
        <v>0</v>
      </c>
      <c r="Z186" s="1">
        <f>DataSheet!AB186</f>
        <v>0</v>
      </c>
      <c r="AA186">
        <f>DataSheet!AU186</f>
        <v>0</v>
      </c>
      <c r="AB186">
        <f>DataSheet!AV186</f>
        <v>0</v>
      </c>
      <c r="AC186">
        <f>DataSheet!AW186</f>
        <v>0</v>
      </c>
    </row>
    <row r="187" spans="1:29">
      <c r="A187">
        <f>DataSheet!J187</f>
        <v>0</v>
      </c>
      <c r="B187">
        <f>DataSheet!BO187</f>
        <v>0</v>
      </c>
      <c r="C187" t="str">
        <f>CONCATENATE(DataSheet!D187&amp;"-"&amp;DataSheet!E187)</f>
        <v>-</v>
      </c>
      <c r="D187">
        <f>DataSheet!A187</f>
        <v>0</v>
      </c>
      <c r="E187">
        <f>DataSheet!I187</f>
        <v>0</v>
      </c>
      <c r="F187">
        <f>DataSheet!F187</f>
        <v>0</v>
      </c>
      <c r="G187" s="1">
        <f>DataSheet!BV187</f>
        <v>0</v>
      </c>
      <c r="H187">
        <f>DataSheet!M187</f>
        <v>0</v>
      </c>
      <c r="I187" s="1">
        <f>DataSheet!BF187</f>
        <v>0</v>
      </c>
      <c r="J187" s="1">
        <f>DataSheet!BE187</f>
        <v>0</v>
      </c>
      <c r="K187">
        <f>DataSheet!CL187</f>
        <v>0</v>
      </c>
      <c r="L187" s="2">
        <f>DataSheet!CE187</f>
        <v>0</v>
      </c>
      <c r="M187">
        <f>DataSheet!CF187</f>
        <v>0</v>
      </c>
      <c r="N187">
        <f>DataSheet!CM187</f>
        <v>0</v>
      </c>
      <c r="O187" s="2">
        <f>DataSheet!CG187</f>
        <v>0</v>
      </c>
      <c r="P187">
        <f>DataSheet!CH187</f>
        <v>0</v>
      </c>
      <c r="Q187">
        <f>DataSheet!CN187</f>
        <v>0</v>
      </c>
      <c r="R187" s="2">
        <f>DataSheet!CI187</f>
        <v>0</v>
      </c>
      <c r="S187">
        <f>DataSheet!CJ187</f>
        <v>0</v>
      </c>
      <c r="T187">
        <f>DataSheet!AZ187</f>
        <v>0</v>
      </c>
      <c r="U187">
        <f>DataSheet!AY187</f>
        <v>0</v>
      </c>
      <c r="V187">
        <f>DataSheet!AT187</f>
        <v>0</v>
      </c>
      <c r="W187">
        <f>DataSheet!CK187</f>
        <v>0</v>
      </c>
      <c r="X187" s="1">
        <f>DataSheet!S187</f>
        <v>0</v>
      </c>
      <c r="Y187">
        <f>DataSheet!BN187</f>
        <v>0</v>
      </c>
      <c r="Z187" s="1">
        <f>DataSheet!AB187</f>
        <v>0</v>
      </c>
      <c r="AA187">
        <f>DataSheet!AU187</f>
        <v>0</v>
      </c>
      <c r="AB187">
        <f>DataSheet!AV187</f>
        <v>0</v>
      </c>
      <c r="AC187">
        <f>DataSheet!AW187</f>
        <v>0</v>
      </c>
    </row>
    <row r="188" spans="1:29">
      <c r="A188">
        <f>DataSheet!J188</f>
        <v>0</v>
      </c>
      <c r="B188">
        <f>DataSheet!BO188</f>
        <v>0</v>
      </c>
      <c r="C188" t="str">
        <f>CONCATENATE(DataSheet!D188&amp;"-"&amp;DataSheet!E188)</f>
        <v>-</v>
      </c>
      <c r="D188">
        <f>DataSheet!A188</f>
        <v>0</v>
      </c>
      <c r="E188">
        <f>DataSheet!I188</f>
        <v>0</v>
      </c>
      <c r="F188">
        <f>DataSheet!F188</f>
        <v>0</v>
      </c>
      <c r="G188" s="1">
        <f>DataSheet!BV188</f>
        <v>0</v>
      </c>
      <c r="H188">
        <f>DataSheet!M188</f>
        <v>0</v>
      </c>
      <c r="I188" s="1">
        <f>DataSheet!BF188</f>
        <v>0</v>
      </c>
      <c r="J188" s="1">
        <f>DataSheet!BE188</f>
        <v>0</v>
      </c>
      <c r="K188">
        <f>DataSheet!CL188</f>
        <v>0</v>
      </c>
      <c r="L188" s="2">
        <f>DataSheet!CE188</f>
        <v>0</v>
      </c>
      <c r="M188">
        <f>DataSheet!CF188</f>
        <v>0</v>
      </c>
      <c r="N188">
        <f>DataSheet!CM188</f>
        <v>0</v>
      </c>
      <c r="O188" s="2">
        <f>DataSheet!CG188</f>
        <v>0</v>
      </c>
      <c r="P188">
        <f>DataSheet!CH188</f>
        <v>0</v>
      </c>
      <c r="Q188">
        <f>DataSheet!CN188</f>
        <v>0</v>
      </c>
      <c r="R188" s="2">
        <f>DataSheet!CI188</f>
        <v>0</v>
      </c>
      <c r="S188">
        <f>DataSheet!CJ188</f>
        <v>0</v>
      </c>
      <c r="T188">
        <f>DataSheet!AZ188</f>
        <v>0</v>
      </c>
      <c r="U188">
        <f>DataSheet!AY188</f>
        <v>0</v>
      </c>
      <c r="V188">
        <f>DataSheet!AT188</f>
        <v>0</v>
      </c>
      <c r="W188">
        <f>DataSheet!CK188</f>
        <v>0</v>
      </c>
      <c r="X188" s="1">
        <f>DataSheet!S188</f>
        <v>0</v>
      </c>
      <c r="Y188">
        <f>DataSheet!BN188</f>
        <v>0</v>
      </c>
      <c r="Z188" s="1">
        <f>DataSheet!AB188</f>
        <v>0</v>
      </c>
      <c r="AA188">
        <f>DataSheet!AU188</f>
        <v>0</v>
      </c>
      <c r="AB188">
        <f>DataSheet!AV188</f>
        <v>0</v>
      </c>
      <c r="AC188">
        <f>DataSheet!AW188</f>
        <v>0</v>
      </c>
    </row>
    <row r="189" spans="1:29">
      <c r="A189">
        <f>DataSheet!J189</f>
        <v>0</v>
      </c>
      <c r="B189">
        <f>DataSheet!BO189</f>
        <v>0</v>
      </c>
      <c r="C189" t="str">
        <f>CONCATENATE(DataSheet!D189&amp;"-"&amp;DataSheet!E189)</f>
        <v>-</v>
      </c>
      <c r="D189">
        <f>DataSheet!A189</f>
        <v>0</v>
      </c>
      <c r="E189">
        <f>DataSheet!I189</f>
        <v>0</v>
      </c>
      <c r="F189">
        <f>DataSheet!F189</f>
        <v>0</v>
      </c>
      <c r="G189" s="1">
        <f>DataSheet!BV189</f>
        <v>0</v>
      </c>
      <c r="H189">
        <f>DataSheet!M189</f>
        <v>0</v>
      </c>
      <c r="I189" s="1">
        <f>DataSheet!BF189</f>
        <v>0</v>
      </c>
      <c r="J189" s="1">
        <f>DataSheet!BE189</f>
        <v>0</v>
      </c>
      <c r="K189">
        <f>DataSheet!CL189</f>
        <v>0</v>
      </c>
      <c r="L189" s="2">
        <f>DataSheet!CE189</f>
        <v>0</v>
      </c>
      <c r="M189">
        <f>DataSheet!CF189</f>
        <v>0</v>
      </c>
      <c r="N189">
        <f>DataSheet!CM189</f>
        <v>0</v>
      </c>
      <c r="O189" s="2">
        <f>DataSheet!CG189</f>
        <v>0</v>
      </c>
      <c r="P189">
        <f>DataSheet!CH189</f>
        <v>0</v>
      </c>
      <c r="Q189">
        <f>DataSheet!CN189</f>
        <v>0</v>
      </c>
      <c r="R189" s="2">
        <f>DataSheet!CI189</f>
        <v>0</v>
      </c>
      <c r="S189">
        <f>DataSheet!CJ189</f>
        <v>0</v>
      </c>
      <c r="T189">
        <f>DataSheet!AZ189</f>
        <v>0</v>
      </c>
      <c r="U189">
        <f>DataSheet!AY189</f>
        <v>0</v>
      </c>
      <c r="V189">
        <f>DataSheet!AT189</f>
        <v>0</v>
      </c>
      <c r="W189">
        <f>DataSheet!CK189</f>
        <v>0</v>
      </c>
      <c r="X189" s="1">
        <f>DataSheet!S189</f>
        <v>0</v>
      </c>
      <c r="Y189">
        <f>DataSheet!BN189</f>
        <v>0</v>
      </c>
      <c r="Z189" s="1">
        <f>DataSheet!AB189</f>
        <v>0</v>
      </c>
      <c r="AA189">
        <f>DataSheet!AU189</f>
        <v>0</v>
      </c>
      <c r="AB189">
        <f>DataSheet!AV189</f>
        <v>0</v>
      </c>
      <c r="AC189">
        <f>DataSheet!AW189</f>
        <v>0</v>
      </c>
    </row>
    <row r="190" spans="1:29">
      <c r="A190">
        <f>DataSheet!J190</f>
        <v>0</v>
      </c>
      <c r="B190">
        <f>DataSheet!BO190</f>
        <v>0</v>
      </c>
      <c r="C190" t="str">
        <f>CONCATENATE(DataSheet!D190&amp;"-"&amp;DataSheet!E190)</f>
        <v>-</v>
      </c>
      <c r="D190">
        <f>DataSheet!A190</f>
        <v>0</v>
      </c>
      <c r="E190">
        <f>DataSheet!I190</f>
        <v>0</v>
      </c>
      <c r="F190">
        <f>DataSheet!F190</f>
        <v>0</v>
      </c>
      <c r="G190" s="1">
        <f>DataSheet!BV190</f>
        <v>0</v>
      </c>
      <c r="H190">
        <f>DataSheet!M190</f>
        <v>0</v>
      </c>
      <c r="I190" s="1">
        <f>DataSheet!BF190</f>
        <v>0</v>
      </c>
      <c r="J190" s="1">
        <f>DataSheet!BE190</f>
        <v>0</v>
      </c>
      <c r="K190">
        <f>DataSheet!CL190</f>
        <v>0</v>
      </c>
      <c r="L190" s="2">
        <f>DataSheet!CE190</f>
        <v>0</v>
      </c>
      <c r="M190">
        <f>DataSheet!CF190</f>
        <v>0</v>
      </c>
      <c r="N190">
        <f>DataSheet!CM190</f>
        <v>0</v>
      </c>
      <c r="O190" s="2">
        <f>DataSheet!CG190</f>
        <v>0</v>
      </c>
      <c r="P190">
        <f>DataSheet!CH190</f>
        <v>0</v>
      </c>
      <c r="Q190">
        <f>DataSheet!CN190</f>
        <v>0</v>
      </c>
      <c r="R190" s="2">
        <f>DataSheet!CI190</f>
        <v>0</v>
      </c>
      <c r="S190">
        <f>DataSheet!CJ190</f>
        <v>0</v>
      </c>
      <c r="T190">
        <f>DataSheet!AZ190</f>
        <v>0</v>
      </c>
      <c r="U190">
        <f>DataSheet!AY190</f>
        <v>0</v>
      </c>
      <c r="V190">
        <f>DataSheet!AT190</f>
        <v>0</v>
      </c>
      <c r="W190">
        <f>DataSheet!CK190</f>
        <v>0</v>
      </c>
      <c r="X190" s="1">
        <f>DataSheet!S190</f>
        <v>0</v>
      </c>
      <c r="Y190">
        <f>DataSheet!BN190</f>
        <v>0</v>
      </c>
      <c r="Z190" s="1">
        <f>DataSheet!AB190</f>
        <v>0</v>
      </c>
      <c r="AA190">
        <f>DataSheet!AU190</f>
        <v>0</v>
      </c>
      <c r="AB190">
        <f>DataSheet!AV190</f>
        <v>0</v>
      </c>
      <c r="AC190">
        <f>DataSheet!AW190</f>
        <v>0</v>
      </c>
    </row>
    <row r="191" spans="1:29">
      <c r="A191">
        <f>DataSheet!J191</f>
        <v>0</v>
      </c>
      <c r="B191">
        <f>DataSheet!BO191</f>
        <v>0</v>
      </c>
      <c r="C191" t="str">
        <f>CONCATENATE(DataSheet!D191&amp;"-"&amp;DataSheet!E191)</f>
        <v>-</v>
      </c>
      <c r="D191">
        <f>DataSheet!A191</f>
        <v>0</v>
      </c>
      <c r="E191">
        <f>DataSheet!I191</f>
        <v>0</v>
      </c>
      <c r="F191">
        <f>DataSheet!F191</f>
        <v>0</v>
      </c>
      <c r="G191" s="1">
        <f>DataSheet!BV191</f>
        <v>0</v>
      </c>
      <c r="H191">
        <f>DataSheet!M191</f>
        <v>0</v>
      </c>
      <c r="I191" s="1">
        <f>DataSheet!BF191</f>
        <v>0</v>
      </c>
      <c r="J191" s="1">
        <f>DataSheet!BE191</f>
        <v>0</v>
      </c>
      <c r="K191">
        <f>DataSheet!CL191</f>
        <v>0</v>
      </c>
      <c r="L191" s="2">
        <f>DataSheet!CE191</f>
        <v>0</v>
      </c>
      <c r="M191">
        <f>DataSheet!CF191</f>
        <v>0</v>
      </c>
      <c r="N191">
        <f>DataSheet!CM191</f>
        <v>0</v>
      </c>
      <c r="O191" s="2">
        <f>DataSheet!CG191</f>
        <v>0</v>
      </c>
      <c r="P191">
        <f>DataSheet!CH191</f>
        <v>0</v>
      </c>
      <c r="Q191">
        <f>DataSheet!CN191</f>
        <v>0</v>
      </c>
      <c r="R191" s="2">
        <f>DataSheet!CI191</f>
        <v>0</v>
      </c>
      <c r="S191">
        <f>DataSheet!CJ191</f>
        <v>0</v>
      </c>
      <c r="T191">
        <f>DataSheet!AZ191</f>
        <v>0</v>
      </c>
      <c r="U191">
        <f>DataSheet!AY191</f>
        <v>0</v>
      </c>
      <c r="V191">
        <f>DataSheet!AT191</f>
        <v>0</v>
      </c>
      <c r="W191">
        <f>DataSheet!CK191</f>
        <v>0</v>
      </c>
      <c r="X191" s="1">
        <f>DataSheet!S191</f>
        <v>0</v>
      </c>
      <c r="Y191">
        <f>DataSheet!BN191</f>
        <v>0</v>
      </c>
      <c r="Z191" s="1">
        <f>DataSheet!AB191</f>
        <v>0</v>
      </c>
      <c r="AA191">
        <f>DataSheet!AU191</f>
        <v>0</v>
      </c>
      <c r="AB191">
        <f>DataSheet!AV191</f>
        <v>0</v>
      </c>
      <c r="AC191">
        <f>DataSheet!AW191</f>
        <v>0</v>
      </c>
    </row>
    <row r="192" spans="1:29">
      <c r="A192">
        <f>DataSheet!J192</f>
        <v>0</v>
      </c>
      <c r="B192">
        <f>DataSheet!BO192</f>
        <v>0</v>
      </c>
      <c r="C192" t="str">
        <f>CONCATENATE(DataSheet!D192&amp;"-"&amp;DataSheet!E192)</f>
        <v>-</v>
      </c>
      <c r="D192">
        <f>DataSheet!A192</f>
        <v>0</v>
      </c>
      <c r="E192">
        <f>DataSheet!I192</f>
        <v>0</v>
      </c>
      <c r="F192">
        <f>DataSheet!F192</f>
        <v>0</v>
      </c>
      <c r="G192" s="1">
        <f>DataSheet!BV192</f>
        <v>0</v>
      </c>
      <c r="H192">
        <f>DataSheet!M192</f>
        <v>0</v>
      </c>
      <c r="I192" s="1">
        <f>DataSheet!BF192</f>
        <v>0</v>
      </c>
      <c r="J192" s="1">
        <f>DataSheet!BE192</f>
        <v>0</v>
      </c>
      <c r="K192">
        <f>DataSheet!CL192</f>
        <v>0</v>
      </c>
      <c r="L192" s="2">
        <f>DataSheet!CE192</f>
        <v>0</v>
      </c>
      <c r="M192">
        <f>DataSheet!CF192</f>
        <v>0</v>
      </c>
      <c r="N192">
        <f>DataSheet!CM192</f>
        <v>0</v>
      </c>
      <c r="O192" s="2">
        <f>DataSheet!CG192</f>
        <v>0</v>
      </c>
      <c r="P192">
        <f>DataSheet!CH192</f>
        <v>0</v>
      </c>
      <c r="Q192">
        <f>DataSheet!CN192</f>
        <v>0</v>
      </c>
      <c r="R192" s="2">
        <f>DataSheet!CI192</f>
        <v>0</v>
      </c>
      <c r="S192">
        <f>DataSheet!CJ192</f>
        <v>0</v>
      </c>
      <c r="T192">
        <f>DataSheet!AZ192</f>
        <v>0</v>
      </c>
      <c r="U192">
        <f>DataSheet!AY192</f>
        <v>0</v>
      </c>
      <c r="V192">
        <f>DataSheet!AT192</f>
        <v>0</v>
      </c>
      <c r="W192">
        <f>DataSheet!CK192</f>
        <v>0</v>
      </c>
      <c r="X192" s="1">
        <f>DataSheet!S192</f>
        <v>0</v>
      </c>
      <c r="Y192">
        <f>DataSheet!BN192</f>
        <v>0</v>
      </c>
      <c r="Z192" s="1">
        <f>DataSheet!AB192</f>
        <v>0</v>
      </c>
      <c r="AA192">
        <f>DataSheet!AU192</f>
        <v>0</v>
      </c>
      <c r="AB192">
        <f>DataSheet!AV192</f>
        <v>0</v>
      </c>
      <c r="AC192">
        <f>DataSheet!AW192</f>
        <v>0</v>
      </c>
    </row>
    <row r="193" spans="1:29">
      <c r="A193">
        <f>DataSheet!J193</f>
        <v>0</v>
      </c>
      <c r="B193">
        <f>DataSheet!BO193</f>
        <v>0</v>
      </c>
      <c r="C193" t="str">
        <f>CONCATENATE(DataSheet!D193&amp;"-"&amp;DataSheet!E193)</f>
        <v>-</v>
      </c>
      <c r="D193">
        <f>DataSheet!A193</f>
        <v>0</v>
      </c>
      <c r="E193">
        <f>DataSheet!I193</f>
        <v>0</v>
      </c>
      <c r="F193">
        <f>DataSheet!F193</f>
        <v>0</v>
      </c>
      <c r="G193" s="1">
        <f>DataSheet!BV193</f>
        <v>0</v>
      </c>
      <c r="H193">
        <f>DataSheet!M193</f>
        <v>0</v>
      </c>
      <c r="I193" s="1">
        <f>DataSheet!BF193</f>
        <v>0</v>
      </c>
      <c r="J193" s="1">
        <f>DataSheet!BE193</f>
        <v>0</v>
      </c>
      <c r="K193">
        <f>DataSheet!CL193</f>
        <v>0</v>
      </c>
      <c r="L193" s="2">
        <f>DataSheet!CE193</f>
        <v>0</v>
      </c>
      <c r="M193">
        <f>DataSheet!CF193</f>
        <v>0</v>
      </c>
      <c r="N193">
        <f>DataSheet!CM193</f>
        <v>0</v>
      </c>
      <c r="O193" s="2">
        <f>DataSheet!CG193</f>
        <v>0</v>
      </c>
      <c r="P193">
        <f>DataSheet!CH193</f>
        <v>0</v>
      </c>
      <c r="Q193">
        <f>DataSheet!CN193</f>
        <v>0</v>
      </c>
      <c r="R193" s="2">
        <f>DataSheet!CI193</f>
        <v>0</v>
      </c>
      <c r="S193">
        <f>DataSheet!CJ193</f>
        <v>0</v>
      </c>
      <c r="T193">
        <f>DataSheet!AZ193</f>
        <v>0</v>
      </c>
      <c r="U193">
        <f>DataSheet!AY193</f>
        <v>0</v>
      </c>
      <c r="V193">
        <f>DataSheet!AT193</f>
        <v>0</v>
      </c>
      <c r="W193">
        <f>DataSheet!CK193</f>
        <v>0</v>
      </c>
      <c r="X193" s="1">
        <f>DataSheet!S193</f>
        <v>0</v>
      </c>
      <c r="Y193">
        <f>DataSheet!BN193</f>
        <v>0</v>
      </c>
      <c r="Z193" s="1">
        <f>DataSheet!AB193</f>
        <v>0</v>
      </c>
      <c r="AA193">
        <f>DataSheet!AU193</f>
        <v>0</v>
      </c>
      <c r="AB193">
        <f>DataSheet!AV193</f>
        <v>0</v>
      </c>
      <c r="AC193">
        <f>DataSheet!AW193</f>
        <v>0</v>
      </c>
    </row>
    <row r="194" spans="1:29">
      <c r="A194">
        <f>DataSheet!J194</f>
        <v>0</v>
      </c>
      <c r="B194">
        <f>DataSheet!BO194</f>
        <v>0</v>
      </c>
      <c r="C194" t="str">
        <f>CONCATENATE(DataSheet!D194&amp;"-"&amp;DataSheet!E194)</f>
        <v>-</v>
      </c>
      <c r="D194">
        <f>DataSheet!A194</f>
        <v>0</v>
      </c>
      <c r="E194">
        <f>DataSheet!I194</f>
        <v>0</v>
      </c>
      <c r="F194">
        <f>DataSheet!F194</f>
        <v>0</v>
      </c>
      <c r="G194" s="1">
        <f>DataSheet!BV194</f>
        <v>0</v>
      </c>
      <c r="H194">
        <f>DataSheet!M194</f>
        <v>0</v>
      </c>
      <c r="I194" s="1">
        <f>DataSheet!BF194</f>
        <v>0</v>
      </c>
      <c r="J194" s="1">
        <f>DataSheet!BE194</f>
        <v>0</v>
      </c>
      <c r="K194">
        <f>DataSheet!CL194</f>
        <v>0</v>
      </c>
      <c r="L194" s="2">
        <f>DataSheet!CE194</f>
        <v>0</v>
      </c>
      <c r="M194">
        <f>DataSheet!CF194</f>
        <v>0</v>
      </c>
      <c r="N194">
        <f>DataSheet!CM194</f>
        <v>0</v>
      </c>
      <c r="O194" s="2">
        <f>DataSheet!CG194</f>
        <v>0</v>
      </c>
      <c r="P194">
        <f>DataSheet!CH194</f>
        <v>0</v>
      </c>
      <c r="Q194">
        <f>DataSheet!CN194</f>
        <v>0</v>
      </c>
      <c r="R194" s="2">
        <f>DataSheet!CI194</f>
        <v>0</v>
      </c>
      <c r="S194">
        <f>DataSheet!CJ194</f>
        <v>0</v>
      </c>
      <c r="T194">
        <f>DataSheet!AZ194</f>
        <v>0</v>
      </c>
      <c r="U194">
        <f>DataSheet!AY194</f>
        <v>0</v>
      </c>
      <c r="V194">
        <f>DataSheet!AT194</f>
        <v>0</v>
      </c>
      <c r="W194">
        <f>DataSheet!CK194</f>
        <v>0</v>
      </c>
      <c r="X194" s="1">
        <f>DataSheet!S194</f>
        <v>0</v>
      </c>
      <c r="Y194">
        <f>DataSheet!BN194</f>
        <v>0</v>
      </c>
      <c r="Z194" s="1">
        <f>DataSheet!AB194</f>
        <v>0</v>
      </c>
      <c r="AA194">
        <f>DataSheet!AU194</f>
        <v>0</v>
      </c>
      <c r="AB194">
        <f>DataSheet!AV194</f>
        <v>0</v>
      </c>
      <c r="AC194">
        <f>DataSheet!AW194</f>
        <v>0</v>
      </c>
    </row>
    <row r="195" spans="1:29">
      <c r="A195">
        <f>DataSheet!J195</f>
        <v>0</v>
      </c>
      <c r="B195">
        <f>DataSheet!BO195</f>
        <v>0</v>
      </c>
      <c r="C195" t="str">
        <f>CONCATENATE(DataSheet!D195&amp;"-"&amp;DataSheet!E195)</f>
        <v>-</v>
      </c>
      <c r="D195">
        <f>DataSheet!A195</f>
        <v>0</v>
      </c>
      <c r="E195">
        <f>DataSheet!I195</f>
        <v>0</v>
      </c>
      <c r="F195">
        <f>DataSheet!F195</f>
        <v>0</v>
      </c>
      <c r="G195" s="1">
        <f>DataSheet!BV195</f>
        <v>0</v>
      </c>
      <c r="H195">
        <f>DataSheet!M195</f>
        <v>0</v>
      </c>
      <c r="I195" s="1">
        <f>DataSheet!BF195</f>
        <v>0</v>
      </c>
      <c r="J195" s="1">
        <f>DataSheet!BE195</f>
        <v>0</v>
      </c>
      <c r="K195">
        <f>DataSheet!CL195</f>
        <v>0</v>
      </c>
      <c r="L195" s="2">
        <f>DataSheet!CE195</f>
        <v>0</v>
      </c>
      <c r="M195">
        <f>DataSheet!CF195</f>
        <v>0</v>
      </c>
      <c r="N195">
        <f>DataSheet!CM195</f>
        <v>0</v>
      </c>
      <c r="O195" s="2">
        <f>DataSheet!CG195</f>
        <v>0</v>
      </c>
      <c r="P195">
        <f>DataSheet!CH195</f>
        <v>0</v>
      </c>
      <c r="Q195">
        <f>DataSheet!CN195</f>
        <v>0</v>
      </c>
      <c r="R195" s="2">
        <f>DataSheet!CI195</f>
        <v>0</v>
      </c>
      <c r="S195">
        <f>DataSheet!CJ195</f>
        <v>0</v>
      </c>
      <c r="T195">
        <f>DataSheet!AZ195</f>
        <v>0</v>
      </c>
      <c r="U195">
        <f>DataSheet!AY195</f>
        <v>0</v>
      </c>
      <c r="V195">
        <f>DataSheet!AT195</f>
        <v>0</v>
      </c>
      <c r="W195">
        <f>DataSheet!CK195</f>
        <v>0</v>
      </c>
      <c r="X195" s="1">
        <f>DataSheet!S195</f>
        <v>0</v>
      </c>
      <c r="Y195">
        <f>DataSheet!BN195</f>
        <v>0</v>
      </c>
      <c r="Z195" s="1">
        <f>DataSheet!AB195</f>
        <v>0</v>
      </c>
      <c r="AA195">
        <f>DataSheet!AU195</f>
        <v>0</v>
      </c>
      <c r="AB195">
        <f>DataSheet!AV195</f>
        <v>0</v>
      </c>
      <c r="AC195">
        <f>DataSheet!AW195</f>
        <v>0</v>
      </c>
    </row>
    <row r="196" spans="1:29">
      <c r="A196">
        <f>DataSheet!J196</f>
        <v>0</v>
      </c>
      <c r="B196">
        <f>DataSheet!BO196</f>
        <v>0</v>
      </c>
      <c r="C196" t="str">
        <f>CONCATENATE(DataSheet!D196&amp;"-"&amp;DataSheet!E196)</f>
        <v>-</v>
      </c>
      <c r="D196">
        <f>DataSheet!A196</f>
        <v>0</v>
      </c>
      <c r="E196">
        <f>DataSheet!I196</f>
        <v>0</v>
      </c>
      <c r="F196">
        <f>DataSheet!F196</f>
        <v>0</v>
      </c>
      <c r="G196" s="1">
        <f>DataSheet!BV196</f>
        <v>0</v>
      </c>
      <c r="H196">
        <f>DataSheet!M196</f>
        <v>0</v>
      </c>
      <c r="I196" s="1">
        <f>DataSheet!BF196</f>
        <v>0</v>
      </c>
      <c r="J196" s="1">
        <f>DataSheet!BE196</f>
        <v>0</v>
      </c>
      <c r="K196">
        <f>DataSheet!CL196</f>
        <v>0</v>
      </c>
      <c r="L196" s="2">
        <f>DataSheet!CE196</f>
        <v>0</v>
      </c>
      <c r="M196">
        <f>DataSheet!CF196</f>
        <v>0</v>
      </c>
      <c r="N196">
        <f>DataSheet!CM196</f>
        <v>0</v>
      </c>
      <c r="O196" s="2">
        <f>DataSheet!CG196</f>
        <v>0</v>
      </c>
      <c r="P196">
        <f>DataSheet!CH196</f>
        <v>0</v>
      </c>
      <c r="Q196">
        <f>DataSheet!CN196</f>
        <v>0</v>
      </c>
      <c r="R196" s="2">
        <f>DataSheet!CI196</f>
        <v>0</v>
      </c>
      <c r="S196">
        <f>DataSheet!CJ196</f>
        <v>0</v>
      </c>
      <c r="T196">
        <f>DataSheet!AZ196</f>
        <v>0</v>
      </c>
      <c r="U196">
        <f>DataSheet!AY196</f>
        <v>0</v>
      </c>
      <c r="V196">
        <f>DataSheet!AT196</f>
        <v>0</v>
      </c>
      <c r="W196">
        <f>DataSheet!CK196</f>
        <v>0</v>
      </c>
      <c r="X196" s="1">
        <f>DataSheet!S196</f>
        <v>0</v>
      </c>
      <c r="Y196">
        <f>DataSheet!BN196</f>
        <v>0</v>
      </c>
      <c r="Z196" s="1">
        <f>DataSheet!AB196</f>
        <v>0</v>
      </c>
      <c r="AA196">
        <f>DataSheet!AU196</f>
        <v>0</v>
      </c>
      <c r="AB196">
        <f>DataSheet!AV196</f>
        <v>0</v>
      </c>
      <c r="AC196">
        <f>DataSheet!AW196</f>
        <v>0</v>
      </c>
    </row>
    <row r="197" spans="1:29">
      <c r="A197">
        <f>DataSheet!J197</f>
        <v>0</v>
      </c>
      <c r="B197">
        <f>DataSheet!BO197</f>
        <v>0</v>
      </c>
      <c r="C197" t="str">
        <f>CONCATENATE(DataSheet!D197&amp;"-"&amp;DataSheet!E197)</f>
        <v>-</v>
      </c>
      <c r="D197">
        <f>DataSheet!A197</f>
        <v>0</v>
      </c>
      <c r="E197">
        <f>DataSheet!I197</f>
        <v>0</v>
      </c>
      <c r="F197">
        <f>DataSheet!F197</f>
        <v>0</v>
      </c>
      <c r="G197" s="1">
        <f>DataSheet!BV197</f>
        <v>0</v>
      </c>
      <c r="H197">
        <f>DataSheet!M197</f>
        <v>0</v>
      </c>
      <c r="I197" s="1">
        <f>DataSheet!BF197</f>
        <v>0</v>
      </c>
      <c r="J197" s="1">
        <f>DataSheet!BE197</f>
        <v>0</v>
      </c>
      <c r="K197">
        <f>DataSheet!CL197</f>
        <v>0</v>
      </c>
      <c r="L197" s="2">
        <f>DataSheet!CE197</f>
        <v>0</v>
      </c>
      <c r="M197">
        <f>DataSheet!CF197</f>
        <v>0</v>
      </c>
      <c r="N197">
        <f>DataSheet!CM197</f>
        <v>0</v>
      </c>
      <c r="O197" s="2">
        <f>DataSheet!CG197</f>
        <v>0</v>
      </c>
      <c r="P197">
        <f>DataSheet!CH197</f>
        <v>0</v>
      </c>
      <c r="Q197">
        <f>DataSheet!CN197</f>
        <v>0</v>
      </c>
      <c r="R197" s="2">
        <f>DataSheet!CI197</f>
        <v>0</v>
      </c>
      <c r="S197">
        <f>DataSheet!CJ197</f>
        <v>0</v>
      </c>
      <c r="T197">
        <f>DataSheet!AZ197</f>
        <v>0</v>
      </c>
      <c r="U197">
        <f>DataSheet!AY197</f>
        <v>0</v>
      </c>
      <c r="V197">
        <f>DataSheet!AT197</f>
        <v>0</v>
      </c>
      <c r="W197">
        <f>DataSheet!CK197</f>
        <v>0</v>
      </c>
      <c r="X197" s="1">
        <f>DataSheet!S197</f>
        <v>0</v>
      </c>
      <c r="Y197">
        <f>DataSheet!BN197</f>
        <v>0</v>
      </c>
      <c r="Z197" s="1">
        <f>DataSheet!AB197</f>
        <v>0</v>
      </c>
      <c r="AA197">
        <f>DataSheet!AU197</f>
        <v>0</v>
      </c>
      <c r="AB197">
        <f>DataSheet!AV197</f>
        <v>0</v>
      </c>
      <c r="AC197">
        <f>DataSheet!AW197</f>
        <v>0</v>
      </c>
    </row>
    <row r="198" spans="1:29">
      <c r="A198">
        <f>DataSheet!J198</f>
        <v>0</v>
      </c>
      <c r="B198">
        <f>DataSheet!BO198</f>
        <v>0</v>
      </c>
      <c r="C198" t="str">
        <f>CONCATENATE(DataSheet!D198&amp;"-"&amp;DataSheet!E198)</f>
        <v>-</v>
      </c>
      <c r="D198">
        <f>DataSheet!A198</f>
        <v>0</v>
      </c>
      <c r="E198">
        <f>DataSheet!I198</f>
        <v>0</v>
      </c>
      <c r="F198">
        <f>DataSheet!F198</f>
        <v>0</v>
      </c>
      <c r="G198" s="1">
        <f>DataSheet!BV198</f>
        <v>0</v>
      </c>
      <c r="H198">
        <f>DataSheet!M198</f>
        <v>0</v>
      </c>
      <c r="I198" s="1">
        <f>DataSheet!BF198</f>
        <v>0</v>
      </c>
      <c r="J198" s="1">
        <f>DataSheet!BE198</f>
        <v>0</v>
      </c>
      <c r="K198">
        <f>DataSheet!CL198</f>
        <v>0</v>
      </c>
      <c r="L198" s="2">
        <f>DataSheet!CE198</f>
        <v>0</v>
      </c>
      <c r="M198">
        <f>DataSheet!CF198</f>
        <v>0</v>
      </c>
      <c r="N198">
        <f>DataSheet!CM198</f>
        <v>0</v>
      </c>
      <c r="O198" s="2">
        <f>DataSheet!CG198</f>
        <v>0</v>
      </c>
      <c r="P198">
        <f>DataSheet!CH198</f>
        <v>0</v>
      </c>
      <c r="Q198">
        <f>DataSheet!CN198</f>
        <v>0</v>
      </c>
      <c r="R198" s="2">
        <f>DataSheet!CI198</f>
        <v>0</v>
      </c>
      <c r="S198">
        <f>DataSheet!CJ198</f>
        <v>0</v>
      </c>
      <c r="T198">
        <f>DataSheet!AZ198</f>
        <v>0</v>
      </c>
      <c r="U198">
        <f>DataSheet!AY198</f>
        <v>0</v>
      </c>
      <c r="V198">
        <f>DataSheet!AT198</f>
        <v>0</v>
      </c>
      <c r="W198">
        <f>DataSheet!CK198</f>
        <v>0</v>
      </c>
      <c r="X198" s="1">
        <f>DataSheet!S198</f>
        <v>0</v>
      </c>
      <c r="Y198">
        <f>DataSheet!BN198</f>
        <v>0</v>
      </c>
      <c r="Z198" s="1">
        <f>DataSheet!AB198</f>
        <v>0</v>
      </c>
      <c r="AA198">
        <f>DataSheet!AU198</f>
        <v>0</v>
      </c>
      <c r="AB198">
        <f>DataSheet!AV198</f>
        <v>0</v>
      </c>
      <c r="AC198">
        <f>DataSheet!AW198</f>
        <v>0</v>
      </c>
    </row>
    <row r="199" spans="1:29">
      <c r="A199">
        <f>DataSheet!J199</f>
        <v>0</v>
      </c>
      <c r="B199">
        <f>DataSheet!BO199</f>
        <v>0</v>
      </c>
      <c r="C199" t="str">
        <f>CONCATENATE(DataSheet!D199&amp;"-"&amp;DataSheet!E199)</f>
        <v>-</v>
      </c>
      <c r="D199">
        <f>DataSheet!A199</f>
        <v>0</v>
      </c>
      <c r="E199">
        <f>DataSheet!I199</f>
        <v>0</v>
      </c>
      <c r="F199">
        <f>DataSheet!F199</f>
        <v>0</v>
      </c>
      <c r="G199" s="1">
        <f>DataSheet!BV199</f>
        <v>0</v>
      </c>
      <c r="H199">
        <f>DataSheet!M199</f>
        <v>0</v>
      </c>
      <c r="I199" s="1">
        <f>DataSheet!BF199</f>
        <v>0</v>
      </c>
      <c r="J199" s="1">
        <f>DataSheet!BE199</f>
        <v>0</v>
      </c>
      <c r="K199">
        <f>DataSheet!CL199</f>
        <v>0</v>
      </c>
      <c r="L199" s="2">
        <f>DataSheet!CE199</f>
        <v>0</v>
      </c>
      <c r="M199">
        <f>DataSheet!CF199</f>
        <v>0</v>
      </c>
      <c r="N199">
        <f>DataSheet!CM199</f>
        <v>0</v>
      </c>
      <c r="O199" s="2">
        <f>DataSheet!CG199</f>
        <v>0</v>
      </c>
      <c r="P199">
        <f>DataSheet!CH199</f>
        <v>0</v>
      </c>
      <c r="Q199">
        <f>DataSheet!CN199</f>
        <v>0</v>
      </c>
      <c r="R199" s="2">
        <f>DataSheet!CI199</f>
        <v>0</v>
      </c>
      <c r="S199">
        <f>DataSheet!CJ199</f>
        <v>0</v>
      </c>
      <c r="T199">
        <f>DataSheet!AZ199</f>
        <v>0</v>
      </c>
      <c r="U199">
        <f>DataSheet!AY199</f>
        <v>0</v>
      </c>
      <c r="V199">
        <f>DataSheet!AT199</f>
        <v>0</v>
      </c>
      <c r="W199">
        <f>DataSheet!CK199</f>
        <v>0</v>
      </c>
      <c r="X199" s="1">
        <f>DataSheet!S199</f>
        <v>0</v>
      </c>
      <c r="Y199">
        <f>DataSheet!BN199</f>
        <v>0</v>
      </c>
      <c r="Z199" s="1">
        <f>DataSheet!AB199</f>
        <v>0</v>
      </c>
      <c r="AA199">
        <f>DataSheet!AU199</f>
        <v>0</v>
      </c>
      <c r="AB199">
        <f>DataSheet!AV199</f>
        <v>0</v>
      </c>
      <c r="AC199">
        <f>DataSheet!AW199</f>
        <v>0</v>
      </c>
    </row>
    <row r="200" spans="1:29">
      <c r="A200">
        <f>DataSheet!J200</f>
        <v>0</v>
      </c>
      <c r="B200">
        <f>DataSheet!BO200</f>
        <v>0</v>
      </c>
      <c r="C200" t="str">
        <f>CONCATENATE(DataSheet!D200&amp;"-"&amp;DataSheet!E200)</f>
        <v>-</v>
      </c>
      <c r="D200">
        <f>DataSheet!A200</f>
        <v>0</v>
      </c>
      <c r="E200">
        <f>DataSheet!I200</f>
        <v>0</v>
      </c>
      <c r="F200">
        <f>DataSheet!F200</f>
        <v>0</v>
      </c>
      <c r="G200" s="1">
        <f>DataSheet!BV200</f>
        <v>0</v>
      </c>
      <c r="H200">
        <f>DataSheet!M200</f>
        <v>0</v>
      </c>
      <c r="I200" s="1">
        <f>DataSheet!BF200</f>
        <v>0</v>
      </c>
      <c r="J200" s="1">
        <f>DataSheet!BE200</f>
        <v>0</v>
      </c>
      <c r="K200">
        <f>DataSheet!CL200</f>
        <v>0</v>
      </c>
      <c r="L200" s="2">
        <f>DataSheet!CE200</f>
        <v>0</v>
      </c>
      <c r="M200">
        <f>DataSheet!CF200</f>
        <v>0</v>
      </c>
      <c r="N200">
        <f>DataSheet!CM200</f>
        <v>0</v>
      </c>
      <c r="O200" s="2">
        <f>DataSheet!CG200</f>
        <v>0</v>
      </c>
      <c r="P200">
        <f>DataSheet!CH200</f>
        <v>0</v>
      </c>
      <c r="Q200">
        <f>DataSheet!CN200</f>
        <v>0</v>
      </c>
      <c r="R200" s="2">
        <f>DataSheet!CI200</f>
        <v>0</v>
      </c>
      <c r="S200">
        <f>DataSheet!CJ200</f>
        <v>0</v>
      </c>
      <c r="T200">
        <f>DataSheet!AZ200</f>
        <v>0</v>
      </c>
      <c r="U200">
        <f>DataSheet!AY200</f>
        <v>0</v>
      </c>
      <c r="V200">
        <f>DataSheet!AT200</f>
        <v>0</v>
      </c>
      <c r="W200">
        <f>DataSheet!CK200</f>
        <v>0</v>
      </c>
      <c r="X200" s="1">
        <f>DataSheet!S200</f>
        <v>0</v>
      </c>
      <c r="Y200">
        <f>DataSheet!BN200</f>
        <v>0</v>
      </c>
      <c r="Z200" s="1">
        <f>DataSheet!AB200</f>
        <v>0</v>
      </c>
      <c r="AA200">
        <f>DataSheet!AU200</f>
        <v>0</v>
      </c>
      <c r="AB200">
        <f>DataSheet!AV200</f>
        <v>0</v>
      </c>
      <c r="AC200">
        <f>DataSheet!AW200</f>
        <v>0</v>
      </c>
    </row>
    <row r="201" spans="1:29">
      <c r="A201">
        <f>DataSheet!J201</f>
        <v>0</v>
      </c>
      <c r="B201">
        <f>DataSheet!BO201</f>
        <v>0</v>
      </c>
      <c r="C201" t="str">
        <f>CONCATENATE(DataSheet!D201&amp;"-"&amp;DataSheet!E201)</f>
        <v>-</v>
      </c>
      <c r="D201">
        <f>DataSheet!A201</f>
        <v>0</v>
      </c>
      <c r="E201">
        <f>DataSheet!I201</f>
        <v>0</v>
      </c>
      <c r="F201">
        <f>DataSheet!F201</f>
        <v>0</v>
      </c>
      <c r="G201" s="1">
        <f>DataSheet!BV201</f>
        <v>0</v>
      </c>
      <c r="H201">
        <f>DataSheet!M201</f>
        <v>0</v>
      </c>
      <c r="I201" s="1">
        <f>DataSheet!BF201</f>
        <v>0</v>
      </c>
      <c r="J201" s="1">
        <f>DataSheet!BE201</f>
        <v>0</v>
      </c>
      <c r="K201">
        <f>DataSheet!CL201</f>
        <v>0</v>
      </c>
      <c r="L201" s="2">
        <f>DataSheet!CE201</f>
        <v>0</v>
      </c>
      <c r="M201">
        <f>DataSheet!CF201</f>
        <v>0</v>
      </c>
      <c r="N201">
        <f>DataSheet!CM201</f>
        <v>0</v>
      </c>
      <c r="O201" s="2">
        <f>DataSheet!CG201</f>
        <v>0</v>
      </c>
      <c r="P201">
        <f>DataSheet!CH201</f>
        <v>0</v>
      </c>
      <c r="Q201">
        <f>DataSheet!CN201</f>
        <v>0</v>
      </c>
      <c r="R201" s="2">
        <f>DataSheet!CI201</f>
        <v>0</v>
      </c>
      <c r="S201">
        <f>DataSheet!CJ201</f>
        <v>0</v>
      </c>
      <c r="T201">
        <f>DataSheet!AZ201</f>
        <v>0</v>
      </c>
      <c r="U201">
        <f>DataSheet!AY201</f>
        <v>0</v>
      </c>
      <c r="V201">
        <f>DataSheet!AT201</f>
        <v>0</v>
      </c>
      <c r="W201">
        <f>DataSheet!CK201</f>
        <v>0</v>
      </c>
      <c r="X201" s="1">
        <f>DataSheet!S201</f>
        <v>0</v>
      </c>
      <c r="Y201">
        <f>DataSheet!BN201</f>
        <v>0</v>
      </c>
      <c r="Z201" s="1">
        <f>DataSheet!AB201</f>
        <v>0</v>
      </c>
      <c r="AA201">
        <f>DataSheet!AU201</f>
        <v>0</v>
      </c>
      <c r="AB201">
        <f>DataSheet!AV201</f>
        <v>0</v>
      </c>
      <c r="AC201">
        <f>DataSheet!AW201</f>
        <v>0</v>
      </c>
    </row>
    <row r="202" spans="1:29">
      <c r="A202">
        <f>DataSheet!J202</f>
        <v>0</v>
      </c>
      <c r="B202">
        <f>DataSheet!BO202</f>
        <v>0</v>
      </c>
      <c r="C202" t="str">
        <f>CONCATENATE(DataSheet!D202&amp;"-"&amp;DataSheet!E202)</f>
        <v>-</v>
      </c>
      <c r="D202">
        <f>DataSheet!A202</f>
        <v>0</v>
      </c>
      <c r="E202">
        <f>DataSheet!I202</f>
        <v>0</v>
      </c>
      <c r="F202">
        <f>DataSheet!F202</f>
        <v>0</v>
      </c>
      <c r="G202" s="1">
        <f>DataSheet!BV202</f>
        <v>0</v>
      </c>
      <c r="H202">
        <f>DataSheet!M202</f>
        <v>0</v>
      </c>
      <c r="I202" s="1">
        <f>DataSheet!BF202</f>
        <v>0</v>
      </c>
      <c r="J202" s="1">
        <f>DataSheet!BE202</f>
        <v>0</v>
      </c>
      <c r="K202">
        <f>DataSheet!CL202</f>
        <v>0</v>
      </c>
      <c r="L202" s="2">
        <f>DataSheet!CE202</f>
        <v>0</v>
      </c>
      <c r="M202">
        <f>DataSheet!CF202</f>
        <v>0</v>
      </c>
      <c r="N202">
        <f>DataSheet!CM202</f>
        <v>0</v>
      </c>
      <c r="O202" s="2">
        <f>DataSheet!CG202</f>
        <v>0</v>
      </c>
      <c r="P202">
        <f>DataSheet!CH202</f>
        <v>0</v>
      </c>
      <c r="Q202">
        <f>DataSheet!CN202</f>
        <v>0</v>
      </c>
      <c r="R202" s="2">
        <f>DataSheet!CI202</f>
        <v>0</v>
      </c>
      <c r="S202">
        <f>DataSheet!CJ202</f>
        <v>0</v>
      </c>
      <c r="T202">
        <f>DataSheet!AZ202</f>
        <v>0</v>
      </c>
      <c r="U202">
        <f>DataSheet!AY202</f>
        <v>0</v>
      </c>
      <c r="V202">
        <f>DataSheet!AT202</f>
        <v>0</v>
      </c>
      <c r="W202">
        <f>DataSheet!CK202</f>
        <v>0</v>
      </c>
      <c r="X202" s="1">
        <f>DataSheet!S202</f>
        <v>0</v>
      </c>
      <c r="Y202">
        <f>DataSheet!BN202</f>
        <v>0</v>
      </c>
      <c r="Z202" s="1">
        <f>DataSheet!AB202</f>
        <v>0</v>
      </c>
      <c r="AA202">
        <f>DataSheet!AU202</f>
        <v>0</v>
      </c>
      <c r="AB202">
        <f>DataSheet!AV202</f>
        <v>0</v>
      </c>
      <c r="AC202">
        <f>DataSheet!AW202</f>
        <v>0</v>
      </c>
    </row>
    <row r="203" spans="1:29">
      <c r="A203">
        <f>DataSheet!J203</f>
        <v>0</v>
      </c>
      <c r="B203">
        <f>DataSheet!BO203</f>
        <v>0</v>
      </c>
      <c r="C203" t="str">
        <f>CONCATENATE(DataSheet!D203&amp;"-"&amp;DataSheet!E203)</f>
        <v>-</v>
      </c>
      <c r="D203">
        <f>DataSheet!A203</f>
        <v>0</v>
      </c>
      <c r="E203">
        <f>DataSheet!I203</f>
        <v>0</v>
      </c>
      <c r="F203">
        <f>DataSheet!F203</f>
        <v>0</v>
      </c>
      <c r="G203" s="1">
        <f>DataSheet!BV203</f>
        <v>0</v>
      </c>
      <c r="H203">
        <f>DataSheet!M203</f>
        <v>0</v>
      </c>
      <c r="I203" s="1">
        <f>DataSheet!BF203</f>
        <v>0</v>
      </c>
      <c r="J203" s="1">
        <f>DataSheet!BE203</f>
        <v>0</v>
      </c>
      <c r="K203">
        <f>DataSheet!CL203</f>
        <v>0</v>
      </c>
      <c r="L203" s="2">
        <f>DataSheet!CE203</f>
        <v>0</v>
      </c>
      <c r="M203">
        <f>DataSheet!CF203</f>
        <v>0</v>
      </c>
      <c r="N203">
        <f>DataSheet!CM203</f>
        <v>0</v>
      </c>
      <c r="O203" s="2">
        <f>DataSheet!CG203</f>
        <v>0</v>
      </c>
      <c r="P203">
        <f>DataSheet!CH203</f>
        <v>0</v>
      </c>
      <c r="Q203">
        <f>DataSheet!CN203</f>
        <v>0</v>
      </c>
      <c r="R203" s="2">
        <f>DataSheet!CI203</f>
        <v>0</v>
      </c>
      <c r="S203">
        <f>DataSheet!CJ203</f>
        <v>0</v>
      </c>
      <c r="T203">
        <f>DataSheet!AZ203</f>
        <v>0</v>
      </c>
      <c r="U203">
        <f>DataSheet!AY203</f>
        <v>0</v>
      </c>
      <c r="V203">
        <f>DataSheet!AT203</f>
        <v>0</v>
      </c>
      <c r="W203">
        <f>DataSheet!CK203</f>
        <v>0</v>
      </c>
      <c r="X203" s="1">
        <f>DataSheet!S203</f>
        <v>0</v>
      </c>
      <c r="Y203">
        <f>DataSheet!BN203</f>
        <v>0</v>
      </c>
      <c r="Z203" s="1">
        <f>DataSheet!AB203</f>
        <v>0</v>
      </c>
      <c r="AA203">
        <f>DataSheet!AU203</f>
        <v>0</v>
      </c>
      <c r="AB203">
        <f>DataSheet!AV203</f>
        <v>0</v>
      </c>
      <c r="AC203">
        <f>DataSheet!AW203</f>
        <v>0</v>
      </c>
    </row>
    <row r="204" spans="1:29">
      <c r="A204">
        <f>DataSheet!J204</f>
        <v>0</v>
      </c>
      <c r="B204">
        <f>DataSheet!BO204</f>
        <v>0</v>
      </c>
      <c r="C204" t="str">
        <f>CONCATENATE(DataSheet!D204&amp;"-"&amp;DataSheet!E204)</f>
        <v>-</v>
      </c>
      <c r="D204">
        <f>DataSheet!A204</f>
        <v>0</v>
      </c>
      <c r="E204">
        <f>DataSheet!I204</f>
        <v>0</v>
      </c>
      <c r="F204">
        <f>DataSheet!F204</f>
        <v>0</v>
      </c>
      <c r="G204" s="1">
        <f>DataSheet!BV204</f>
        <v>0</v>
      </c>
      <c r="H204">
        <f>DataSheet!M204</f>
        <v>0</v>
      </c>
      <c r="I204" s="1">
        <f>DataSheet!BF204</f>
        <v>0</v>
      </c>
      <c r="J204" s="1">
        <f>DataSheet!BE204</f>
        <v>0</v>
      </c>
      <c r="K204">
        <f>DataSheet!CL204</f>
        <v>0</v>
      </c>
      <c r="L204" s="2">
        <f>DataSheet!CE204</f>
        <v>0</v>
      </c>
      <c r="M204">
        <f>DataSheet!CF204</f>
        <v>0</v>
      </c>
      <c r="N204">
        <f>DataSheet!CM204</f>
        <v>0</v>
      </c>
      <c r="O204" s="2">
        <f>DataSheet!CG204</f>
        <v>0</v>
      </c>
      <c r="P204">
        <f>DataSheet!CH204</f>
        <v>0</v>
      </c>
      <c r="Q204">
        <f>DataSheet!CN204</f>
        <v>0</v>
      </c>
      <c r="R204" s="2">
        <f>DataSheet!CI204</f>
        <v>0</v>
      </c>
      <c r="S204">
        <f>DataSheet!CJ204</f>
        <v>0</v>
      </c>
      <c r="T204">
        <f>DataSheet!AZ204</f>
        <v>0</v>
      </c>
      <c r="U204">
        <f>DataSheet!AY204</f>
        <v>0</v>
      </c>
      <c r="V204">
        <f>DataSheet!AT204</f>
        <v>0</v>
      </c>
      <c r="W204">
        <f>DataSheet!CK204</f>
        <v>0</v>
      </c>
      <c r="X204" s="1">
        <f>DataSheet!S204</f>
        <v>0</v>
      </c>
      <c r="Y204">
        <f>DataSheet!BN204</f>
        <v>0</v>
      </c>
      <c r="Z204" s="1">
        <f>DataSheet!AB204</f>
        <v>0</v>
      </c>
      <c r="AA204">
        <f>DataSheet!AU204</f>
        <v>0</v>
      </c>
      <c r="AB204">
        <f>DataSheet!AV204</f>
        <v>0</v>
      </c>
      <c r="AC204">
        <f>DataSheet!AW204</f>
        <v>0</v>
      </c>
    </row>
    <row r="205" spans="1:29">
      <c r="A205">
        <f>DataSheet!J205</f>
        <v>0</v>
      </c>
      <c r="B205">
        <f>DataSheet!BO205</f>
        <v>0</v>
      </c>
      <c r="C205" t="str">
        <f>CONCATENATE(DataSheet!D205&amp;"-"&amp;DataSheet!E205)</f>
        <v>-</v>
      </c>
      <c r="D205">
        <f>DataSheet!A205</f>
        <v>0</v>
      </c>
      <c r="E205">
        <f>DataSheet!I205</f>
        <v>0</v>
      </c>
      <c r="F205">
        <f>DataSheet!F205</f>
        <v>0</v>
      </c>
      <c r="G205" s="1">
        <f>DataSheet!BV205</f>
        <v>0</v>
      </c>
      <c r="H205">
        <f>DataSheet!M205</f>
        <v>0</v>
      </c>
      <c r="I205" s="1">
        <f>DataSheet!BF205</f>
        <v>0</v>
      </c>
      <c r="J205" s="1">
        <f>DataSheet!BE205</f>
        <v>0</v>
      </c>
      <c r="K205">
        <f>DataSheet!CL205</f>
        <v>0</v>
      </c>
      <c r="L205" s="2">
        <f>DataSheet!CE205</f>
        <v>0</v>
      </c>
      <c r="M205">
        <f>DataSheet!CF205</f>
        <v>0</v>
      </c>
      <c r="N205">
        <f>DataSheet!CM205</f>
        <v>0</v>
      </c>
      <c r="O205" s="2">
        <f>DataSheet!CG205</f>
        <v>0</v>
      </c>
      <c r="P205">
        <f>DataSheet!CH205</f>
        <v>0</v>
      </c>
      <c r="Q205">
        <f>DataSheet!CN205</f>
        <v>0</v>
      </c>
      <c r="R205" s="2">
        <f>DataSheet!CI205</f>
        <v>0</v>
      </c>
      <c r="S205">
        <f>DataSheet!CJ205</f>
        <v>0</v>
      </c>
      <c r="T205">
        <f>DataSheet!AZ205</f>
        <v>0</v>
      </c>
      <c r="U205">
        <f>DataSheet!AY205</f>
        <v>0</v>
      </c>
      <c r="V205">
        <f>DataSheet!AT205</f>
        <v>0</v>
      </c>
      <c r="W205">
        <f>DataSheet!CK205</f>
        <v>0</v>
      </c>
      <c r="X205" s="1">
        <f>DataSheet!S205</f>
        <v>0</v>
      </c>
      <c r="Y205">
        <f>DataSheet!BN205</f>
        <v>0</v>
      </c>
      <c r="Z205" s="1">
        <f>DataSheet!AB205</f>
        <v>0</v>
      </c>
      <c r="AA205">
        <f>DataSheet!AU205</f>
        <v>0</v>
      </c>
      <c r="AB205">
        <f>DataSheet!AV205</f>
        <v>0</v>
      </c>
      <c r="AC205">
        <f>DataSheet!AW205</f>
        <v>0</v>
      </c>
    </row>
    <row r="206" spans="1:29">
      <c r="A206">
        <f>DataSheet!J206</f>
        <v>0</v>
      </c>
      <c r="B206">
        <f>DataSheet!BO206</f>
        <v>0</v>
      </c>
      <c r="C206" t="str">
        <f>CONCATENATE(DataSheet!D206&amp;"-"&amp;DataSheet!E206)</f>
        <v>-</v>
      </c>
      <c r="D206">
        <f>DataSheet!A206</f>
        <v>0</v>
      </c>
      <c r="E206">
        <f>DataSheet!I206</f>
        <v>0</v>
      </c>
      <c r="F206">
        <f>DataSheet!F206</f>
        <v>0</v>
      </c>
      <c r="G206" s="1">
        <f>DataSheet!BV206</f>
        <v>0</v>
      </c>
      <c r="H206">
        <f>DataSheet!M206</f>
        <v>0</v>
      </c>
      <c r="I206" s="1">
        <f>DataSheet!BF206</f>
        <v>0</v>
      </c>
      <c r="J206" s="1">
        <f>DataSheet!BE206</f>
        <v>0</v>
      </c>
      <c r="K206">
        <f>DataSheet!CL206</f>
        <v>0</v>
      </c>
      <c r="L206" s="2">
        <f>DataSheet!CE206</f>
        <v>0</v>
      </c>
      <c r="M206">
        <f>DataSheet!CF206</f>
        <v>0</v>
      </c>
      <c r="N206">
        <f>DataSheet!CM206</f>
        <v>0</v>
      </c>
      <c r="O206" s="2">
        <f>DataSheet!CG206</f>
        <v>0</v>
      </c>
      <c r="P206">
        <f>DataSheet!CH206</f>
        <v>0</v>
      </c>
      <c r="Q206">
        <f>DataSheet!CN206</f>
        <v>0</v>
      </c>
      <c r="R206" s="2">
        <f>DataSheet!CI206</f>
        <v>0</v>
      </c>
      <c r="S206">
        <f>DataSheet!CJ206</f>
        <v>0</v>
      </c>
      <c r="T206">
        <f>DataSheet!AZ206</f>
        <v>0</v>
      </c>
      <c r="U206">
        <f>DataSheet!AY206</f>
        <v>0</v>
      </c>
      <c r="V206">
        <f>DataSheet!AT206</f>
        <v>0</v>
      </c>
      <c r="W206">
        <f>DataSheet!CK206</f>
        <v>0</v>
      </c>
      <c r="X206" s="1">
        <f>DataSheet!S206</f>
        <v>0</v>
      </c>
      <c r="Y206">
        <f>DataSheet!BN206</f>
        <v>0</v>
      </c>
      <c r="Z206" s="1">
        <f>DataSheet!AB206</f>
        <v>0</v>
      </c>
      <c r="AA206">
        <f>DataSheet!AU206</f>
        <v>0</v>
      </c>
      <c r="AB206">
        <f>DataSheet!AV206</f>
        <v>0</v>
      </c>
      <c r="AC206">
        <f>DataSheet!AW206</f>
        <v>0</v>
      </c>
    </row>
    <row r="207" spans="1:29">
      <c r="A207">
        <f>DataSheet!J207</f>
        <v>0</v>
      </c>
      <c r="B207">
        <f>DataSheet!BO207</f>
        <v>0</v>
      </c>
      <c r="C207" t="str">
        <f>CONCATENATE(DataSheet!D207&amp;"-"&amp;DataSheet!E207)</f>
        <v>-</v>
      </c>
      <c r="D207">
        <f>DataSheet!A207</f>
        <v>0</v>
      </c>
      <c r="E207">
        <f>DataSheet!I207</f>
        <v>0</v>
      </c>
      <c r="F207">
        <f>DataSheet!F207</f>
        <v>0</v>
      </c>
      <c r="G207" s="1">
        <f>DataSheet!BV207</f>
        <v>0</v>
      </c>
      <c r="H207">
        <f>DataSheet!M207</f>
        <v>0</v>
      </c>
      <c r="I207" s="1">
        <f>DataSheet!BF207</f>
        <v>0</v>
      </c>
      <c r="J207" s="1">
        <f>DataSheet!BE207</f>
        <v>0</v>
      </c>
      <c r="K207">
        <f>DataSheet!CL207</f>
        <v>0</v>
      </c>
      <c r="L207" s="2">
        <f>DataSheet!CE207</f>
        <v>0</v>
      </c>
      <c r="M207">
        <f>DataSheet!CF207</f>
        <v>0</v>
      </c>
      <c r="N207">
        <f>DataSheet!CM207</f>
        <v>0</v>
      </c>
      <c r="O207" s="2">
        <f>DataSheet!CG207</f>
        <v>0</v>
      </c>
      <c r="P207">
        <f>DataSheet!CH207</f>
        <v>0</v>
      </c>
      <c r="Q207">
        <f>DataSheet!CN207</f>
        <v>0</v>
      </c>
      <c r="R207" s="2">
        <f>DataSheet!CI207</f>
        <v>0</v>
      </c>
      <c r="S207">
        <f>DataSheet!CJ207</f>
        <v>0</v>
      </c>
      <c r="T207">
        <f>DataSheet!AZ207</f>
        <v>0</v>
      </c>
      <c r="U207">
        <f>DataSheet!AY207</f>
        <v>0</v>
      </c>
      <c r="V207">
        <f>DataSheet!AT207</f>
        <v>0</v>
      </c>
      <c r="W207">
        <f>DataSheet!CK207</f>
        <v>0</v>
      </c>
      <c r="X207" s="1">
        <f>DataSheet!S207</f>
        <v>0</v>
      </c>
      <c r="Y207">
        <f>DataSheet!BN207</f>
        <v>0</v>
      </c>
      <c r="Z207" s="1">
        <f>DataSheet!AB207</f>
        <v>0</v>
      </c>
      <c r="AA207">
        <f>DataSheet!AU207</f>
        <v>0</v>
      </c>
      <c r="AB207">
        <f>DataSheet!AV207</f>
        <v>0</v>
      </c>
      <c r="AC207">
        <f>DataSheet!AW207</f>
        <v>0</v>
      </c>
    </row>
    <row r="208" spans="1:29">
      <c r="A208">
        <f>DataSheet!J208</f>
        <v>0</v>
      </c>
      <c r="B208">
        <f>DataSheet!BO208</f>
        <v>0</v>
      </c>
      <c r="C208" t="str">
        <f>CONCATENATE(DataSheet!D208&amp;"-"&amp;DataSheet!E208)</f>
        <v>-</v>
      </c>
      <c r="D208">
        <f>DataSheet!A208</f>
        <v>0</v>
      </c>
      <c r="E208">
        <f>DataSheet!I208</f>
        <v>0</v>
      </c>
      <c r="F208">
        <f>DataSheet!F208</f>
        <v>0</v>
      </c>
      <c r="G208" s="1">
        <f>DataSheet!BV208</f>
        <v>0</v>
      </c>
      <c r="H208">
        <f>DataSheet!M208</f>
        <v>0</v>
      </c>
      <c r="I208" s="1">
        <f>DataSheet!BF208</f>
        <v>0</v>
      </c>
      <c r="J208" s="1">
        <f>DataSheet!BE208</f>
        <v>0</v>
      </c>
      <c r="K208">
        <f>DataSheet!CL208</f>
        <v>0</v>
      </c>
      <c r="L208" s="2">
        <f>DataSheet!CE208</f>
        <v>0</v>
      </c>
      <c r="M208">
        <f>DataSheet!CF208</f>
        <v>0</v>
      </c>
      <c r="N208">
        <f>DataSheet!CM208</f>
        <v>0</v>
      </c>
      <c r="O208" s="2">
        <f>DataSheet!CG208</f>
        <v>0</v>
      </c>
      <c r="P208">
        <f>DataSheet!CH208</f>
        <v>0</v>
      </c>
      <c r="Q208">
        <f>DataSheet!CN208</f>
        <v>0</v>
      </c>
      <c r="R208" s="2">
        <f>DataSheet!CI208</f>
        <v>0</v>
      </c>
      <c r="S208">
        <f>DataSheet!CJ208</f>
        <v>0</v>
      </c>
      <c r="T208">
        <f>DataSheet!AZ208</f>
        <v>0</v>
      </c>
      <c r="U208">
        <f>DataSheet!AY208</f>
        <v>0</v>
      </c>
      <c r="V208">
        <f>DataSheet!AT208</f>
        <v>0</v>
      </c>
      <c r="W208">
        <f>DataSheet!CK208</f>
        <v>0</v>
      </c>
      <c r="X208" s="1">
        <f>DataSheet!S208</f>
        <v>0</v>
      </c>
      <c r="Y208">
        <f>DataSheet!BN208</f>
        <v>0</v>
      </c>
      <c r="Z208" s="1">
        <f>DataSheet!AB208</f>
        <v>0</v>
      </c>
      <c r="AA208">
        <f>DataSheet!AU208</f>
        <v>0</v>
      </c>
      <c r="AB208">
        <f>DataSheet!AV208</f>
        <v>0</v>
      </c>
      <c r="AC208">
        <f>DataSheet!AW208</f>
        <v>0</v>
      </c>
    </row>
    <row r="209" spans="1:29">
      <c r="A209">
        <f>DataSheet!J209</f>
        <v>0</v>
      </c>
      <c r="B209">
        <f>DataSheet!BO209</f>
        <v>0</v>
      </c>
      <c r="C209" t="str">
        <f>CONCATENATE(DataSheet!D209&amp;"-"&amp;DataSheet!E209)</f>
        <v>-</v>
      </c>
      <c r="D209">
        <f>DataSheet!A209</f>
        <v>0</v>
      </c>
      <c r="E209">
        <f>DataSheet!I209</f>
        <v>0</v>
      </c>
      <c r="F209">
        <f>DataSheet!F209</f>
        <v>0</v>
      </c>
      <c r="G209" s="1">
        <f>DataSheet!BV209</f>
        <v>0</v>
      </c>
      <c r="H209">
        <f>DataSheet!M209</f>
        <v>0</v>
      </c>
      <c r="I209" s="1">
        <f>DataSheet!BF209</f>
        <v>0</v>
      </c>
      <c r="J209" s="1">
        <f>DataSheet!BE209</f>
        <v>0</v>
      </c>
      <c r="K209">
        <f>DataSheet!CL209</f>
        <v>0</v>
      </c>
      <c r="L209" s="2">
        <f>DataSheet!CE209</f>
        <v>0</v>
      </c>
      <c r="M209">
        <f>DataSheet!CF209</f>
        <v>0</v>
      </c>
      <c r="N209">
        <f>DataSheet!CM209</f>
        <v>0</v>
      </c>
      <c r="O209" s="2">
        <f>DataSheet!CG209</f>
        <v>0</v>
      </c>
      <c r="P209">
        <f>DataSheet!CH209</f>
        <v>0</v>
      </c>
      <c r="Q209">
        <f>DataSheet!CN209</f>
        <v>0</v>
      </c>
      <c r="R209" s="2">
        <f>DataSheet!CI209</f>
        <v>0</v>
      </c>
      <c r="S209">
        <f>DataSheet!CJ209</f>
        <v>0</v>
      </c>
      <c r="T209">
        <f>DataSheet!AZ209</f>
        <v>0</v>
      </c>
      <c r="U209">
        <f>DataSheet!AY209</f>
        <v>0</v>
      </c>
      <c r="V209">
        <f>DataSheet!AT209</f>
        <v>0</v>
      </c>
      <c r="W209">
        <f>DataSheet!CK209</f>
        <v>0</v>
      </c>
      <c r="X209" s="1">
        <f>DataSheet!S209</f>
        <v>0</v>
      </c>
      <c r="Y209">
        <f>DataSheet!BN209</f>
        <v>0</v>
      </c>
      <c r="Z209" s="1">
        <f>DataSheet!AB209</f>
        <v>0</v>
      </c>
      <c r="AA209">
        <f>DataSheet!AU209</f>
        <v>0</v>
      </c>
      <c r="AB209">
        <f>DataSheet!AV209</f>
        <v>0</v>
      </c>
      <c r="AC209">
        <f>DataSheet!AW209</f>
        <v>0</v>
      </c>
    </row>
    <row r="210" spans="1:29">
      <c r="A210">
        <f>DataSheet!J210</f>
        <v>0</v>
      </c>
      <c r="B210">
        <f>DataSheet!BO210</f>
        <v>0</v>
      </c>
      <c r="C210" t="str">
        <f>CONCATENATE(DataSheet!D210&amp;"-"&amp;DataSheet!E210)</f>
        <v>-</v>
      </c>
      <c r="D210">
        <f>DataSheet!A210</f>
        <v>0</v>
      </c>
      <c r="E210">
        <f>DataSheet!I210</f>
        <v>0</v>
      </c>
      <c r="F210">
        <f>DataSheet!F210</f>
        <v>0</v>
      </c>
      <c r="G210" s="1">
        <f>DataSheet!BV210</f>
        <v>0</v>
      </c>
      <c r="H210">
        <f>DataSheet!M210</f>
        <v>0</v>
      </c>
      <c r="I210" s="1">
        <f>DataSheet!BF210</f>
        <v>0</v>
      </c>
      <c r="J210" s="1">
        <f>DataSheet!BE210</f>
        <v>0</v>
      </c>
      <c r="K210">
        <f>DataSheet!CL210</f>
        <v>0</v>
      </c>
      <c r="L210" s="2">
        <f>DataSheet!CE210</f>
        <v>0</v>
      </c>
      <c r="M210">
        <f>DataSheet!CF210</f>
        <v>0</v>
      </c>
      <c r="N210">
        <f>DataSheet!CM210</f>
        <v>0</v>
      </c>
      <c r="O210" s="2">
        <f>DataSheet!CG210</f>
        <v>0</v>
      </c>
      <c r="P210">
        <f>DataSheet!CH210</f>
        <v>0</v>
      </c>
      <c r="Q210">
        <f>DataSheet!CN210</f>
        <v>0</v>
      </c>
      <c r="R210" s="2">
        <f>DataSheet!CI210</f>
        <v>0</v>
      </c>
      <c r="S210">
        <f>DataSheet!CJ210</f>
        <v>0</v>
      </c>
      <c r="T210">
        <f>DataSheet!AZ210</f>
        <v>0</v>
      </c>
      <c r="U210">
        <f>DataSheet!AY210</f>
        <v>0</v>
      </c>
      <c r="V210">
        <f>DataSheet!AT210</f>
        <v>0</v>
      </c>
      <c r="W210">
        <f>DataSheet!CK210</f>
        <v>0</v>
      </c>
      <c r="X210" s="1">
        <f>DataSheet!S210</f>
        <v>0</v>
      </c>
      <c r="Y210">
        <f>DataSheet!BN210</f>
        <v>0</v>
      </c>
      <c r="Z210" s="1">
        <f>DataSheet!AB210</f>
        <v>0</v>
      </c>
      <c r="AA210">
        <f>DataSheet!AU210</f>
        <v>0</v>
      </c>
      <c r="AB210">
        <f>DataSheet!AV210</f>
        <v>0</v>
      </c>
      <c r="AC210">
        <f>DataSheet!AW210</f>
        <v>0</v>
      </c>
    </row>
    <row r="211" spans="1:29">
      <c r="A211">
        <f>DataSheet!J211</f>
        <v>0</v>
      </c>
      <c r="B211">
        <f>DataSheet!BO211</f>
        <v>0</v>
      </c>
      <c r="C211" t="str">
        <f>CONCATENATE(DataSheet!D211&amp;"-"&amp;DataSheet!E211)</f>
        <v>-</v>
      </c>
      <c r="D211">
        <f>DataSheet!A211</f>
        <v>0</v>
      </c>
      <c r="E211">
        <f>DataSheet!I211</f>
        <v>0</v>
      </c>
      <c r="F211">
        <f>DataSheet!F211</f>
        <v>0</v>
      </c>
      <c r="G211" s="1">
        <f>DataSheet!BV211</f>
        <v>0</v>
      </c>
      <c r="H211">
        <f>DataSheet!M211</f>
        <v>0</v>
      </c>
      <c r="I211" s="1">
        <f>DataSheet!BF211</f>
        <v>0</v>
      </c>
      <c r="J211" s="1">
        <f>DataSheet!BE211</f>
        <v>0</v>
      </c>
      <c r="K211">
        <f>DataSheet!CL211</f>
        <v>0</v>
      </c>
      <c r="L211" s="2">
        <f>DataSheet!CE211</f>
        <v>0</v>
      </c>
      <c r="M211">
        <f>DataSheet!CF211</f>
        <v>0</v>
      </c>
      <c r="N211">
        <f>DataSheet!CM211</f>
        <v>0</v>
      </c>
      <c r="O211" s="2">
        <f>DataSheet!CG211</f>
        <v>0</v>
      </c>
      <c r="P211">
        <f>DataSheet!CH211</f>
        <v>0</v>
      </c>
      <c r="Q211">
        <f>DataSheet!CN211</f>
        <v>0</v>
      </c>
      <c r="R211" s="2">
        <f>DataSheet!CI211</f>
        <v>0</v>
      </c>
      <c r="S211">
        <f>DataSheet!CJ211</f>
        <v>0</v>
      </c>
      <c r="T211">
        <f>DataSheet!AZ211</f>
        <v>0</v>
      </c>
      <c r="U211">
        <f>DataSheet!AY211</f>
        <v>0</v>
      </c>
      <c r="V211">
        <f>DataSheet!AT211</f>
        <v>0</v>
      </c>
      <c r="W211">
        <f>DataSheet!CK211</f>
        <v>0</v>
      </c>
      <c r="X211" s="1">
        <f>DataSheet!S211</f>
        <v>0</v>
      </c>
      <c r="Y211">
        <f>DataSheet!BN211</f>
        <v>0</v>
      </c>
      <c r="Z211" s="1">
        <f>DataSheet!AB211</f>
        <v>0</v>
      </c>
      <c r="AA211">
        <f>DataSheet!AU211</f>
        <v>0</v>
      </c>
      <c r="AB211">
        <f>DataSheet!AV211</f>
        <v>0</v>
      </c>
      <c r="AC211">
        <f>DataSheet!AW211</f>
        <v>0</v>
      </c>
    </row>
    <row r="212" spans="1:29">
      <c r="A212">
        <f>DataSheet!J212</f>
        <v>0</v>
      </c>
      <c r="B212">
        <f>DataSheet!BO212</f>
        <v>0</v>
      </c>
      <c r="C212" t="str">
        <f>CONCATENATE(DataSheet!D212&amp;"-"&amp;DataSheet!E212)</f>
        <v>-</v>
      </c>
      <c r="D212">
        <f>DataSheet!A212</f>
        <v>0</v>
      </c>
      <c r="E212">
        <f>DataSheet!I212</f>
        <v>0</v>
      </c>
      <c r="F212">
        <f>DataSheet!F212</f>
        <v>0</v>
      </c>
      <c r="G212" s="1">
        <f>DataSheet!BV212</f>
        <v>0</v>
      </c>
      <c r="H212">
        <f>DataSheet!M212</f>
        <v>0</v>
      </c>
      <c r="I212" s="1">
        <f>DataSheet!BF212</f>
        <v>0</v>
      </c>
      <c r="J212" s="1">
        <f>DataSheet!BE212</f>
        <v>0</v>
      </c>
      <c r="K212">
        <f>DataSheet!CL212</f>
        <v>0</v>
      </c>
      <c r="L212" s="2">
        <f>DataSheet!CE212</f>
        <v>0</v>
      </c>
      <c r="M212">
        <f>DataSheet!CF212</f>
        <v>0</v>
      </c>
      <c r="N212">
        <f>DataSheet!CM212</f>
        <v>0</v>
      </c>
      <c r="O212" s="2">
        <f>DataSheet!CG212</f>
        <v>0</v>
      </c>
      <c r="P212">
        <f>DataSheet!CH212</f>
        <v>0</v>
      </c>
      <c r="Q212">
        <f>DataSheet!CN212</f>
        <v>0</v>
      </c>
      <c r="R212" s="2">
        <f>DataSheet!CI212</f>
        <v>0</v>
      </c>
      <c r="S212">
        <f>DataSheet!CJ212</f>
        <v>0</v>
      </c>
      <c r="T212">
        <f>DataSheet!AZ212</f>
        <v>0</v>
      </c>
      <c r="U212">
        <f>DataSheet!AY212</f>
        <v>0</v>
      </c>
      <c r="V212">
        <f>DataSheet!AT212</f>
        <v>0</v>
      </c>
      <c r="W212">
        <f>DataSheet!CK212</f>
        <v>0</v>
      </c>
      <c r="X212" s="1">
        <f>DataSheet!S212</f>
        <v>0</v>
      </c>
      <c r="Y212">
        <f>DataSheet!BN212</f>
        <v>0</v>
      </c>
      <c r="Z212" s="1">
        <f>DataSheet!AB212</f>
        <v>0</v>
      </c>
      <c r="AA212">
        <f>DataSheet!AU212</f>
        <v>0</v>
      </c>
      <c r="AB212">
        <f>DataSheet!AV212</f>
        <v>0</v>
      </c>
      <c r="AC212">
        <f>DataSheet!AW212</f>
        <v>0</v>
      </c>
    </row>
    <row r="213" spans="1:29">
      <c r="A213">
        <f>DataSheet!J213</f>
        <v>0</v>
      </c>
      <c r="B213">
        <f>DataSheet!BO213</f>
        <v>0</v>
      </c>
      <c r="C213" t="str">
        <f>CONCATENATE(DataSheet!D213&amp;"-"&amp;DataSheet!E213)</f>
        <v>-</v>
      </c>
      <c r="D213">
        <f>DataSheet!A213</f>
        <v>0</v>
      </c>
      <c r="E213">
        <f>DataSheet!I213</f>
        <v>0</v>
      </c>
      <c r="F213">
        <f>DataSheet!F213</f>
        <v>0</v>
      </c>
      <c r="G213" s="1">
        <f>DataSheet!BV213</f>
        <v>0</v>
      </c>
      <c r="H213">
        <f>DataSheet!M213</f>
        <v>0</v>
      </c>
      <c r="I213" s="1">
        <f>DataSheet!BF213</f>
        <v>0</v>
      </c>
      <c r="J213" s="1">
        <f>DataSheet!BE213</f>
        <v>0</v>
      </c>
      <c r="K213">
        <f>DataSheet!CL213</f>
        <v>0</v>
      </c>
      <c r="L213" s="2">
        <f>DataSheet!CE213</f>
        <v>0</v>
      </c>
      <c r="M213">
        <f>DataSheet!CF213</f>
        <v>0</v>
      </c>
      <c r="N213">
        <f>DataSheet!CM213</f>
        <v>0</v>
      </c>
      <c r="O213" s="2">
        <f>DataSheet!CG213</f>
        <v>0</v>
      </c>
      <c r="P213">
        <f>DataSheet!CH213</f>
        <v>0</v>
      </c>
      <c r="Q213">
        <f>DataSheet!CN213</f>
        <v>0</v>
      </c>
      <c r="R213" s="2">
        <f>DataSheet!CI213</f>
        <v>0</v>
      </c>
      <c r="S213">
        <f>DataSheet!CJ213</f>
        <v>0</v>
      </c>
      <c r="T213">
        <f>DataSheet!AZ213</f>
        <v>0</v>
      </c>
      <c r="U213">
        <f>DataSheet!AY213</f>
        <v>0</v>
      </c>
      <c r="V213">
        <f>DataSheet!AT213</f>
        <v>0</v>
      </c>
      <c r="W213">
        <f>DataSheet!CK213</f>
        <v>0</v>
      </c>
      <c r="X213" s="1">
        <f>DataSheet!S213</f>
        <v>0</v>
      </c>
      <c r="Y213">
        <f>DataSheet!BN213</f>
        <v>0</v>
      </c>
      <c r="Z213" s="1">
        <f>DataSheet!AB213</f>
        <v>0</v>
      </c>
      <c r="AA213">
        <f>DataSheet!AU213</f>
        <v>0</v>
      </c>
      <c r="AB213">
        <f>DataSheet!AV213</f>
        <v>0</v>
      </c>
      <c r="AC213">
        <f>DataSheet!AW213</f>
        <v>0</v>
      </c>
    </row>
    <row r="214" spans="1:29">
      <c r="A214">
        <f>DataSheet!J214</f>
        <v>0</v>
      </c>
      <c r="B214">
        <f>DataSheet!BO214</f>
        <v>0</v>
      </c>
      <c r="C214" t="str">
        <f>CONCATENATE(DataSheet!D214&amp;"-"&amp;DataSheet!E214)</f>
        <v>-</v>
      </c>
      <c r="D214">
        <f>DataSheet!A214</f>
        <v>0</v>
      </c>
      <c r="E214">
        <f>DataSheet!I214</f>
        <v>0</v>
      </c>
      <c r="F214">
        <f>DataSheet!F214</f>
        <v>0</v>
      </c>
      <c r="G214" s="1">
        <f>DataSheet!BV214</f>
        <v>0</v>
      </c>
      <c r="H214">
        <f>DataSheet!M214</f>
        <v>0</v>
      </c>
      <c r="I214" s="1">
        <f>DataSheet!BF214</f>
        <v>0</v>
      </c>
      <c r="J214" s="1">
        <f>DataSheet!BE214</f>
        <v>0</v>
      </c>
      <c r="K214">
        <f>DataSheet!CL214</f>
        <v>0</v>
      </c>
      <c r="L214" s="2">
        <f>DataSheet!CE214</f>
        <v>0</v>
      </c>
      <c r="M214">
        <f>DataSheet!CF214</f>
        <v>0</v>
      </c>
      <c r="N214">
        <f>DataSheet!CM214</f>
        <v>0</v>
      </c>
      <c r="O214" s="2">
        <f>DataSheet!CG214</f>
        <v>0</v>
      </c>
      <c r="P214">
        <f>DataSheet!CH214</f>
        <v>0</v>
      </c>
      <c r="Q214">
        <f>DataSheet!CN214</f>
        <v>0</v>
      </c>
      <c r="R214" s="2">
        <f>DataSheet!CI214</f>
        <v>0</v>
      </c>
      <c r="S214">
        <f>DataSheet!CJ214</f>
        <v>0</v>
      </c>
      <c r="T214">
        <f>DataSheet!AZ214</f>
        <v>0</v>
      </c>
      <c r="U214">
        <f>DataSheet!AY214</f>
        <v>0</v>
      </c>
      <c r="V214">
        <f>DataSheet!AT214</f>
        <v>0</v>
      </c>
      <c r="W214">
        <f>DataSheet!CK214</f>
        <v>0</v>
      </c>
      <c r="X214" s="1">
        <f>DataSheet!S214</f>
        <v>0</v>
      </c>
      <c r="Y214">
        <f>DataSheet!BN214</f>
        <v>0</v>
      </c>
      <c r="Z214" s="1">
        <f>DataSheet!AB214</f>
        <v>0</v>
      </c>
      <c r="AA214">
        <f>DataSheet!AU214</f>
        <v>0</v>
      </c>
      <c r="AB214">
        <f>DataSheet!AV214</f>
        <v>0</v>
      </c>
      <c r="AC214">
        <f>DataSheet!AW214</f>
        <v>0</v>
      </c>
    </row>
    <row r="215" spans="1:29">
      <c r="A215">
        <f>DataSheet!J215</f>
        <v>0</v>
      </c>
      <c r="B215">
        <f>DataSheet!BO215</f>
        <v>0</v>
      </c>
      <c r="C215" t="str">
        <f>CONCATENATE(DataSheet!D215&amp;"-"&amp;DataSheet!E215)</f>
        <v>-</v>
      </c>
      <c r="D215">
        <f>DataSheet!A215</f>
        <v>0</v>
      </c>
      <c r="E215">
        <f>DataSheet!I215</f>
        <v>0</v>
      </c>
      <c r="F215">
        <f>DataSheet!F215</f>
        <v>0</v>
      </c>
      <c r="G215" s="1">
        <f>DataSheet!BV215</f>
        <v>0</v>
      </c>
      <c r="H215">
        <f>DataSheet!M215</f>
        <v>0</v>
      </c>
      <c r="I215" s="1">
        <f>DataSheet!BF215</f>
        <v>0</v>
      </c>
      <c r="J215" s="1">
        <f>DataSheet!BE215</f>
        <v>0</v>
      </c>
      <c r="K215">
        <f>DataSheet!CL215</f>
        <v>0</v>
      </c>
      <c r="L215" s="2">
        <f>DataSheet!CE215</f>
        <v>0</v>
      </c>
      <c r="M215">
        <f>DataSheet!CF215</f>
        <v>0</v>
      </c>
      <c r="N215">
        <f>DataSheet!CM215</f>
        <v>0</v>
      </c>
      <c r="O215" s="2">
        <f>DataSheet!CG215</f>
        <v>0</v>
      </c>
      <c r="P215">
        <f>DataSheet!CH215</f>
        <v>0</v>
      </c>
      <c r="Q215">
        <f>DataSheet!CN215</f>
        <v>0</v>
      </c>
      <c r="R215" s="2">
        <f>DataSheet!CI215</f>
        <v>0</v>
      </c>
      <c r="S215">
        <f>DataSheet!CJ215</f>
        <v>0</v>
      </c>
      <c r="T215">
        <f>DataSheet!AZ215</f>
        <v>0</v>
      </c>
      <c r="U215">
        <f>DataSheet!AY215</f>
        <v>0</v>
      </c>
      <c r="V215">
        <f>DataSheet!AT215</f>
        <v>0</v>
      </c>
      <c r="W215">
        <f>DataSheet!CK215</f>
        <v>0</v>
      </c>
      <c r="X215" s="1">
        <f>DataSheet!S215</f>
        <v>0</v>
      </c>
      <c r="Y215">
        <f>DataSheet!BN215</f>
        <v>0</v>
      </c>
      <c r="Z215" s="1">
        <f>DataSheet!AB215</f>
        <v>0</v>
      </c>
      <c r="AA215">
        <f>DataSheet!AU215</f>
        <v>0</v>
      </c>
      <c r="AB215">
        <f>DataSheet!AV215</f>
        <v>0</v>
      </c>
      <c r="AC215">
        <f>DataSheet!AW215</f>
        <v>0</v>
      </c>
    </row>
    <row r="216" spans="1:29">
      <c r="A216">
        <f>DataSheet!J216</f>
        <v>0</v>
      </c>
      <c r="B216">
        <f>DataSheet!BO216</f>
        <v>0</v>
      </c>
      <c r="C216" t="str">
        <f>CONCATENATE(DataSheet!D216&amp;"-"&amp;DataSheet!E216)</f>
        <v>-</v>
      </c>
      <c r="D216">
        <f>DataSheet!A216</f>
        <v>0</v>
      </c>
      <c r="E216">
        <f>DataSheet!I216</f>
        <v>0</v>
      </c>
      <c r="F216">
        <f>DataSheet!F216</f>
        <v>0</v>
      </c>
      <c r="G216" s="1">
        <f>DataSheet!BV216</f>
        <v>0</v>
      </c>
      <c r="H216">
        <f>DataSheet!M216</f>
        <v>0</v>
      </c>
      <c r="I216" s="1">
        <f>DataSheet!BF216</f>
        <v>0</v>
      </c>
      <c r="J216" s="1">
        <f>DataSheet!BE216</f>
        <v>0</v>
      </c>
      <c r="K216">
        <f>DataSheet!CL216</f>
        <v>0</v>
      </c>
      <c r="L216" s="2">
        <f>DataSheet!CE216</f>
        <v>0</v>
      </c>
      <c r="M216">
        <f>DataSheet!CF216</f>
        <v>0</v>
      </c>
      <c r="N216">
        <f>DataSheet!CM216</f>
        <v>0</v>
      </c>
      <c r="O216" s="2">
        <f>DataSheet!CG216</f>
        <v>0</v>
      </c>
      <c r="P216">
        <f>DataSheet!CH216</f>
        <v>0</v>
      </c>
      <c r="Q216">
        <f>DataSheet!CN216</f>
        <v>0</v>
      </c>
      <c r="R216" s="2">
        <f>DataSheet!CI216</f>
        <v>0</v>
      </c>
      <c r="S216">
        <f>DataSheet!CJ216</f>
        <v>0</v>
      </c>
      <c r="T216">
        <f>DataSheet!AZ216</f>
        <v>0</v>
      </c>
      <c r="U216">
        <f>DataSheet!AY216</f>
        <v>0</v>
      </c>
      <c r="V216">
        <f>DataSheet!AT216</f>
        <v>0</v>
      </c>
      <c r="W216">
        <f>DataSheet!CK216</f>
        <v>0</v>
      </c>
      <c r="X216" s="1">
        <f>DataSheet!S216</f>
        <v>0</v>
      </c>
      <c r="Y216">
        <f>DataSheet!BN216</f>
        <v>0</v>
      </c>
      <c r="Z216" s="1">
        <f>DataSheet!AB216</f>
        <v>0</v>
      </c>
      <c r="AA216">
        <f>DataSheet!AU216</f>
        <v>0</v>
      </c>
      <c r="AB216">
        <f>DataSheet!AV216</f>
        <v>0</v>
      </c>
      <c r="AC216">
        <f>DataSheet!AW216</f>
        <v>0</v>
      </c>
    </row>
    <row r="217" spans="1:29">
      <c r="A217">
        <f>DataSheet!J217</f>
        <v>0</v>
      </c>
      <c r="B217">
        <f>DataSheet!BO217</f>
        <v>0</v>
      </c>
      <c r="C217" t="str">
        <f>CONCATENATE(DataSheet!D217&amp;"-"&amp;DataSheet!E217)</f>
        <v>-</v>
      </c>
      <c r="D217">
        <f>DataSheet!A217</f>
        <v>0</v>
      </c>
      <c r="E217">
        <f>DataSheet!I217</f>
        <v>0</v>
      </c>
      <c r="F217">
        <f>DataSheet!F217</f>
        <v>0</v>
      </c>
      <c r="G217" s="1">
        <f>DataSheet!BV217</f>
        <v>0</v>
      </c>
      <c r="H217">
        <f>DataSheet!M217</f>
        <v>0</v>
      </c>
      <c r="I217" s="1">
        <f>DataSheet!BF217</f>
        <v>0</v>
      </c>
      <c r="J217" s="1">
        <f>DataSheet!BE217</f>
        <v>0</v>
      </c>
      <c r="K217">
        <f>DataSheet!CL217</f>
        <v>0</v>
      </c>
      <c r="L217" s="2">
        <f>DataSheet!CE217</f>
        <v>0</v>
      </c>
      <c r="M217">
        <f>DataSheet!CF217</f>
        <v>0</v>
      </c>
      <c r="N217">
        <f>DataSheet!CM217</f>
        <v>0</v>
      </c>
      <c r="O217" s="2">
        <f>DataSheet!CG217</f>
        <v>0</v>
      </c>
      <c r="P217">
        <f>DataSheet!CH217</f>
        <v>0</v>
      </c>
      <c r="Q217">
        <f>DataSheet!CN217</f>
        <v>0</v>
      </c>
      <c r="R217" s="2">
        <f>DataSheet!CI217</f>
        <v>0</v>
      </c>
      <c r="S217">
        <f>DataSheet!CJ217</f>
        <v>0</v>
      </c>
      <c r="T217">
        <f>DataSheet!AZ217</f>
        <v>0</v>
      </c>
      <c r="U217">
        <f>DataSheet!AY217</f>
        <v>0</v>
      </c>
      <c r="V217">
        <f>DataSheet!AT217</f>
        <v>0</v>
      </c>
      <c r="W217">
        <f>DataSheet!CK217</f>
        <v>0</v>
      </c>
      <c r="X217" s="1">
        <f>DataSheet!S217</f>
        <v>0</v>
      </c>
      <c r="Y217">
        <f>DataSheet!BN217</f>
        <v>0</v>
      </c>
      <c r="Z217" s="1">
        <f>DataSheet!AB217</f>
        <v>0</v>
      </c>
      <c r="AA217">
        <f>DataSheet!AU217</f>
        <v>0</v>
      </c>
      <c r="AB217">
        <f>DataSheet!AV217</f>
        <v>0</v>
      </c>
      <c r="AC217">
        <f>DataSheet!AW217</f>
        <v>0</v>
      </c>
    </row>
    <row r="218" spans="1:29">
      <c r="A218">
        <f>DataSheet!J218</f>
        <v>0</v>
      </c>
      <c r="B218">
        <f>DataSheet!BO218</f>
        <v>0</v>
      </c>
      <c r="C218" t="str">
        <f>CONCATENATE(DataSheet!D218&amp;"-"&amp;DataSheet!E218)</f>
        <v>-</v>
      </c>
      <c r="D218">
        <f>DataSheet!A218</f>
        <v>0</v>
      </c>
      <c r="E218">
        <f>DataSheet!I218</f>
        <v>0</v>
      </c>
      <c r="F218">
        <f>DataSheet!F218</f>
        <v>0</v>
      </c>
      <c r="G218" s="1">
        <f>DataSheet!BV218</f>
        <v>0</v>
      </c>
      <c r="H218">
        <f>DataSheet!M218</f>
        <v>0</v>
      </c>
      <c r="I218" s="1">
        <f>DataSheet!BF218</f>
        <v>0</v>
      </c>
      <c r="J218" s="1">
        <f>DataSheet!BE218</f>
        <v>0</v>
      </c>
      <c r="K218">
        <f>DataSheet!CL218</f>
        <v>0</v>
      </c>
      <c r="L218" s="2">
        <f>DataSheet!CE218</f>
        <v>0</v>
      </c>
      <c r="M218">
        <f>DataSheet!CF218</f>
        <v>0</v>
      </c>
      <c r="N218">
        <f>DataSheet!CM218</f>
        <v>0</v>
      </c>
      <c r="O218" s="2">
        <f>DataSheet!CG218</f>
        <v>0</v>
      </c>
      <c r="P218">
        <f>DataSheet!CH218</f>
        <v>0</v>
      </c>
      <c r="Q218">
        <f>DataSheet!CN218</f>
        <v>0</v>
      </c>
      <c r="R218" s="2">
        <f>DataSheet!CI218</f>
        <v>0</v>
      </c>
      <c r="S218">
        <f>DataSheet!CJ218</f>
        <v>0</v>
      </c>
      <c r="T218">
        <f>DataSheet!AZ218</f>
        <v>0</v>
      </c>
      <c r="U218">
        <f>DataSheet!AY218</f>
        <v>0</v>
      </c>
      <c r="V218">
        <f>DataSheet!AT218</f>
        <v>0</v>
      </c>
      <c r="W218">
        <f>DataSheet!CK218</f>
        <v>0</v>
      </c>
      <c r="X218" s="1">
        <f>DataSheet!S218</f>
        <v>0</v>
      </c>
      <c r="Y218">
        <f>DataSheet!BN218</f>
        <v>0</v>
      </c>
      <c r="Z218" s="1">
        <f>DataSheet!AB218</f>
        <v>0</v>
      </c>
      <c r="AA218">
        <f>DataSheet!AU218</f>
        <v>0</v>
      </c>
      <c r="AB218">
        <f>DataSheet!AV218</f>
        <v>0</v>
      </c>
      <c r="AC218">
        <f>DataSheet!AW218</f>
        <v>0</v>
      </c>
    </row>
    <row r="219" spans="1:29">
      <c r="A219">
        <f>DataSheet!J219</f>
        <v>0</v>
      </c>
      <c r="B219">
        <f>DataSheet!BO219</f>
        <v>0</v>
      </c>
      <c r="C219" t="str">
        <f>CONCATENATE(DataSheet!D219&amp;"-"&amp;DataSheet!E219)</f>
        <v>-</v>
      </c>
      <c r="D219">
        <f>DataSheet!A219</f>
        <v>0</v>
      </c>
      <c r="E219">
        <f>DataSheet!I219</f>
        <v>0</v>
      </c>
      <c r="F219">
        <f>DataSheet!F219</f>
        <v>0</v>
      </c>
      <c r="G219" s="1">
        <f>DataSheet!BV219</f>
        <v>0</v>
      </c>
      <c r="H219">
        <f>DataSheet!M219</f>
        <v>0</v>
      </c>
      <c r="I219" s="1">
        <f>DataSheet!BF219</f>
        <v>0</v>
      </c>
      <c r="J219" s="1">
        <f>DataSheet!BE219</f>
        <v>0</v>
      </c>
      <c r="K219">
        <f>DataSheet!CL219</f>
        <v>0</v>
      </c>
      <c r="L219" s="2">
        <f>DataSheet!CE219</f>
        <v>0</v>
      </c>
      <c r="M219">
        <f>DataSheet!CF219</f>
        <v>0</v>
      </c>
      <c r="N219">
        <f>DataSheet!CM219</f>
        <v>0</v>
      </c>
      <c r="O219" s="2">
        <f>DataSheet!CG219</f>
        <v>0</v>
      </c>
      <c r="P219">
        <f>DataSheet!CH219</f>
        <v>0</v>
      </c>
      <c r="Q219">
        <f>DataSheet!CN219</f>
        <v>0</v>
      </c>
      <c r="R219" s="2">
        <f>DataSheet!CI219</f>
        <v>0</v>
      </c>
      <c r="S219">
        <f>DataSheet!CJ219</f>
        <v>0</v>
      </c>
      <c r="T219">
        <f>DataSheet!AZ219</f>
        <v>0</v>
      </c>
      <c r="U219">
        <f>DataSheet!AY219</f>
        <v>0</v>
      </c>
      <c r="V219">
        <f>DataSheet!AT219</f>
        <v>0</v>
      </c>
      <c r="W219">
        <f>DataSheet!CK219</f>
        <v>0</v>
      </c>
      <c r="X219" s="1">
        <f>DataSheet!S219</f>
        <v>0</v>
      </c>
      <c r="Y219">
        <f>DataSheet!BN219</f>
        <v>0</v>
      </c>
      <c r="Z219" s="1">
        <f>DataSheet!AB219</f>
        <v>0</v>
      </c>
      <c r="AA219">
        <f>DataSheet!AU219</f>
        <v>0</v>
      </c>
      <c r="AB219">
        <f>DataSheet!AV219</f>
        <v>0</v>
      </c>
      <c r="AC219">
        <f>DataSheet!AW219</f>
        <v>0</v>
      </c>
    </row>
    <row r="220" spans="1:29">
      <c r="A220">
        <f>DataSheet!J220</f>
        <v>0</v>
      </c>
      <c r="B220">
        <f>DataSheet!BO220</f>
        <v>0</v>
      </c>
      <c r="C220" t="str">
        <f>CONCATENATE(DataSheet!D220&amp;"-"&amp;DataSheet!E220)</f>
        <v>-</v>
      </c>
      <c r="D220">
        <f>DataSheet!A220</f>
        <v>0</v>
      </c>
      <c r="E220">
        <f>DataSheet!I220</f>
        <v>0</v>
      </c>
      <c r="F220">
        <f>DataSheet!F220</f>
        <v>0</v>
      </c>
      <c r="G220" s="1">
        <f>DataSheet!BV220</f>
        <v>0</v>
      </c>
      <c r="H220">
        <f>DataSheet!M220</f>
        <v>0</v>
      </c>
      <c r="I220" s="1">
        <f>DataSheet!BF220</f>
        <v>0</v>
      </c>
      <c r="J220" s="1">
        <f>DataSheet!BE220</f>
        <v>0</v>
      </c>
      <c r="K220">
        <f>DataSheet!CL220</f>
        <v>0</v>
      </c>
      <c r="L220" s="2">
        <f>DataSheet!CE220</f>
        <v>0</v>
      </c>
      <c r="M220">
        <f>DataSheet!CF220</f>
        <v>0</v>
      </c>
      <c r="N220">
        <f>DataSheet!CM220</f>
        <v>0</v>
      </c>
      <c r="O220" s="2">
        <f>DataSheet!CG220</f>
        <v>0</v>
      </c>
      <c r="P220">
        <f>DataSheet!CH220</f>
        <v>0</v>
      </c>
      <c r="Q220">
        <f>DataSheet!CN220</f>
        <v>0</v>
      </c>
      <c r="R220" s="2">
        <f>DataSheet!CI220</f>
        <v>0</v>
      </c>
      <c r="S220">
        <f>DataSheet!CJ220</f>
        <v>0</v>
      </c>
      <c r="T220">
        <f>DataSheet!AZ220</f>
        <v>0</v>
      </c>
      <c r="U220">
        <f>DataSheet!AY220</f>
        <v>0</v>
      </c>
      <c r="V220">
        <f>DataSheet!AT220</f>
        <v>0</v>
      </c>
      <c r="W220">
        <f>DataSheet!CK220</f>
        <v>0</v>
      </c>
      <c r="X220" s="1">
        <f>DataSheet!S220</f>
        <v>0</v>
      </c>
      <c r="Y220">
        <f>DataSheet!BN220</f>
        <v>0</v>
      </c>
      <c r="Z220" s="1">
        <f>DataSheet!AB220</f>
        <v>0</v>
      </c>
      <c r="AA220">
        <f>DataSheet!AU220</f>
        <v>0</v>
      </c>
      <c r="AB220">
        <f>DataSheet!AV220</f>
        <v>0</v>
      </c>
      <c r="AC220">
        <f>DataSheet!AW220</f>
        <v>0</v>
      </c>
    </row>
    <row r="221" spans="1:29">
      <c r="A221">
        <f>DataSheet!J221</f>
        <v>0</v>
      </c>
      <c r="B221">
        <f>DataSheet!BO221</f>
        <v>0</v>
      </c>
      <c r="C221" t="str">
        <f>CONCATENATE(DataSheet!D221&amp;"-"&amp;DataSheet!E221)</f>
        <v>-</v>
      </c>
      <c r="D221">
        <f>DataSheet!A221</f>
        <v>0</v>
      </c>
      <c r="E221">
        <f>DataSheet!I221</f>
        <v>0</v>
      </c>
      <c r="F221">
        <f>DataSheet!F221</f>
        <v>0</v>
      </c>
      <c r="G221" s="1">
        <f>DataSheet!BV221</f>
        <v>0</v>
      </c>
      <c r="H221">
        <f>DataSheet!M221</f>
        <v>0</v>
      </c>
      <c r="I221" s="1">
        <f>DataSheet!BF221</f>
        <v>0</v>
      </c>
      <c r="J221" s="1">
        <f>DataSheet!BE221</f>
        <v>0</v>
      </c>
      <c r="K221">
        <f>DataSheet!CL221</f>
        <v>0</v>
      </c>
      <c r="L221" s="2">
        <f>DataSheet!CE221</f>
        <v>0</v>
      </c>
      <c r="M221">
        <f>DataSheet!CF221</f>
        <v>0</v>
      </c>
      <c r="N221">
        <f>DataSheet!CM221</f>
        <v>0</v>
      </c>
      <c r="O221" s="2">
        <f>DataSheet!CG221</f>
        <v>0</v>
      </c>
      <c r="P221">
        <f>DataSheet!CH221</f>
        <v>0</v>
      </c>
      <c r="Q221">
        <f>DataSheet!CN221</f>
        <v>0</v>
      </c>
      <c r="R221" s="2">
        <f>DataSheet!CI221</f>
        <v>0</v>
      </c>
      <c r="S221">
        <f>DataSheet!CJ221</f>
        <v>0</v>
      </c>
      <c r="T221">
        <f>DataSheet!AZ221</f>
        <v>0</v>
      </c>
      <c r="U221">
        <f>DataSheet!AY221</f>
        <v>0</v>
      </c>
      <c r="V221">
        <f>DataSheet!AT221</f>
        <v>0</v>
      </c>
      <c r="W221">
        <f>DataSheet!CK221</f>
        <v>0</v>
      </c>
      <c r="X221" s="1">
        <f>DataSheet!S221</f>
        <v>0</v>
      </c>
      <c r="Y221">
        <f>DataSheet!BN221</f>
        <v>0</v>
      </c>
      <c r="Z221" s="1">
        <f>DataSheet!AB221</f>
        <v>0</v>
      </c>
      <c r="AA221">
        <f>DataSheet!AU221</f>
        <v>0</v>
      </c>
      <c r="AB221">
        <f>DataSheet!AV221</f>
        <v>0</v>
      </c>
      <c r="AC221">
        <f>DataSheet!AW221</f>
        <v>0</v>
      </c>
    </row>
    <row r="222" spans="1:29">
      <c r="A222">
        <f>DataSheet!J222</f>
        <v>0</v>
      </c>
      <c r="B222">
        <f>DataSheet!BO222</f>
        <v>0</v>
      </c>
      <c r="C222" t="str">
        <f>CONCATENATE(DataSheet!D222&amp;"-"&amp;DataSheet!E222)</f>
        <v>-</v>
      </c>
      <c r="D222">
        <f>DataSheet!A222</f>
        <v>0</v>
      </c>
      <c r="E222">
        <f>DataSheet!I222</f>
        <v>0</v>
      </c>
      <c r="F222">
        <f>DataSheet!F222</f>
        <v>0</v>
      </c>
      <c r="G222" s="1">
        <f>DataSheet!BV222</f>
        <v>0</v>
      </c>
      <c r="H222">
        <f>DataSheet!M222</f>
        <v>0</v>
      </c>
      <c r="I222" s="1">
        <f>DataSheet!BF222</f>
        <v>0</v>
      </c>
      <c r="J222" s="1">
        <f>DataSheet!BE222</f>
        <v>0</v>
      </c>
      <c r="K222">
        <f>DataSheet!CL222</f>
        <v>0</v>
      </c>
      <c r="L222" s="2">
        <f>DataSheet!CE222</f>
        <v>0</v>
      </c>
      <c r="M222">
        <f>DataSheet!CF222</f>
        <v>0</v>
      </c>
      <c r="N222">
        <f>DataSheet!CM222</f>
        <v>0</v>
      </c>
      <c r="O222" s="2">
        <f>DataSheet!CG222</f>
        <v>0</v>
      </c>
      <c r="P222">
        <f>DataSheet!CH222</f>
        <v>0</v>
      </c>
      <c r="Q222">
        <f>DataSheet!CN222</f>
        <v>0</v>
      </c>
      <c r="R222" s="2">
        <f>DataSheet!CI222</f>
        <v>0</v>
      </c>
      <c r="S222">
        <f>DataSheet!CJ222</f>
        <v>0</v>
      </c>
      <c r="T222">
        <f>DataSheet!AZ222</f>
        <v>0</v>
      </c>
      <c r="U222">
        <f>DataSheet!AY222</f>
        <v>0</v>
      </c>
      <c r="V222">
        <f>DataSheet!AT222</f>
        <v>0</v>
      </c>
      <c r="W222">
        <f>DataSheet!CK222</f>
        <v>0</v>
      </c>
      <c r="X222" s="1">
        <f>DataSheet!S222</f>
        <v>0</v>
      </c>
      <c r="Y222">
        <f>DataSheet!BN222</f>
        <v>0</v>
      </c>
      <c r="Z222" s="1">
        <f>DataSheet!AB222</f>
        <v>0</v>
      </c>
      <c r="AA222">
        <f>DataSheet!AU222</f>
        <v>0</v>
      </c>
      <c r="AB222">
        <f>DataSheet!AV222</f>
        <v>0</v>
      </c>
      <c r="AC222">
        <f>DataSheet!AW222</f>
        <v>0</v>
      </c>
    </row>
    <row r="223" spans="1:29">
      <c r="A223">
        <f>DataSheet!J223</f>
        <v>0</v>
      </c>
      <c r="B223">
        <f>DataSheet!BO223</f>
        <v>0</v>
      </c>
      <c r="C223" t="str">
        <f>CONCATENATE(DataSheet!D223&amp;"-"&amp;DataSheet!E223)</f>
        <v>-</v>
      </c>
      <c r="D223">
        <f>DataSheet!A223</f>
        <v>0</v>
      </c>
      <c r="E223">
        <f>DataSheet!I223</f>
        <v>0</v>
      </c>
      <c r="F223">
        <f>DataSheet!F223</f>
        <v>0</v>
      </c>
      <c r="G223" s="1">
        <f>DataSheet!BV223</f>
        <v>0</v>
      </c>
      <c r="H223">
        <f>DataSheet!M223</f>
        <v>0</v>
      </c>
      <c r="I223" s="1">
        <f>DataSheet!BF223</f>
        <v>0</v>
      </c>
      <c r="J223" s="1">
        <f>DataSheet!BE223</f>
        <v>0</v>
      </c>
      <c r="K223">
        <f>DataSheet!CL223</f>
        <v>0</v>
      </c>
      <c r="L223" s="2">
        <f>DataSheet!CE223</f>
        <v>0</v>
      </c>
      <c r="M223">
        <f>DataSheet!CF223</f>
        <v>0</v>
      </c>
      <c r="N223">
        <f>DataSheet!CM223</f>
        <v>0</v>
      </c>
      <c r="O223" s="2">
        <f>DataSheet!CG223</f>
        <v>0</v>
      </c>
      <c r="P223">
        <f>DataSheet!CH223</f>
        <v>0</v>
      </c>
      <c r="Q223">
        <f>DataSheet!CN223</f>
        <v>0</v>
      </c>
      <c r="R223" s="2">
        <f>DataSheet!CI223</f>
        <v>0</v>
      </c>
      <c r="S223">
        <f>DataSheet!CJ223</f>
        <v>0</v>
      </c>
      <c r="T223">
        <f>DataSheet!AZ223</f>
        <v>0</v>
      </c>
      <c r="U223">
        <f>DataSheet!AY223</f>
        <v>0</v>
      </c>
      <c r="V223">
        <f>DataSheet!AT223</f>
        <v>0</v>
      </c>
      <c r="W223">
        <f>DataSheet!CK223</f>
        <v>0</v>
      </c>
      <c r="X223" s="1">
        <f>DataSheet!S223</f>
        <v>0</v>
      </c>
      <c r="Y223">
        <f>DataSheet!BN223</f>
        <v>0</v>
      </c>
      <c r="Z223" s="1">
        <f>DataSheet!AB223</f>
        <v>0</v>
      </c>
      <c r="AA223">
        <f>DataSheet!AU223</f>
        <v>0</v>
      </c>
      <c r="AB223">
        <f>DataSheet!AV223</f>
        <v>0</v>
      </c>
      <c r="AC223">
        <f>DataSheet!AW223</f>
        <v>0</v>
      </c>
    </row>
    <row r="224" spans="1:29">
      <c r="A224">
        <f>DataSheet!J224</f>
        <v>0</v>
      </c>
      <c r="B224">
        <f>DataSheet!BO224</f>
        <v>0</v>
      </c>
      <c r="C224" t="str">
        <f>CONCATENATE(DataSheet!D224&amp;"-"&amp;DataSheet!E224)</f>
        <v>-</v>
      </c>
      <c r="D224">
        <f>DataSheet!A224</f>
        <v>0</v>
      </c>
      <c r="E224">
        <f>DataSheet!I224</f>
        <v>0</v>
      </c>
      <c r="F224">
        <f>DataSheet!F224</f>
        <v>0</v>
      </c>
      <c r="G224" s="1">
        <f>DataSheet!BV224</f>
        <v>0</v>
      </c>
      <c r="H224">
        <f>DataSheet!M224</f>
        <v>0</v>
      </c>
      <c r="I224" s="1">
        <f>DataSheet!BF224</f>
        <v>0</v>
      </c>
      <c r="J224" s="1">
        <f>DataSheet!BE224</f>
        <v>0</v>
      </c>
      <c r="K224">
        <f>DataSheet!CL224</f>
        <v>0</v>
      </c>
      <c r="L224" s="2">
        <f>DataSheet!CE224</f>
        <v>0</v>
      </c>
      <c r="M224">
        <f>DataSheet!CF224</f>
        <v>0</v>
      </c>
      <c r="N224">
        <f>DataSheet!CM224</f>
        <v>0</v>
      </c>
      <c r="O224" s="2">
        <f>DataSheet!CG224</f>
        <v>0</v>
      </c>
      <c r="P224">
        <f>DataSheet!CH224</f>
        <v>0</v>
      </c>
      <c r="Q224">
        <f>DataSheet!CN224</f>
        <v>0</v>
      </c>
      <c r="R224" s="2">
        <f>DataSheet!CI224</f>
        <v>0</v>
      </c>
      <c r="S224">
        <f>DataSheet!CJ224</f>
        <v>0</v>
      </c>
      <c r="T224">
        <f>DataSheet!AZ224</f>
        <v>0</v>
      </c>
      <c r="U224">
        <f>DataSheet!AY224</f>
        <v>0</v>
      </c>
      <c r="V224">
        <f>DataSheet!AT224</f>
        <v>0</v>
      </c>
      <c r="W224">
        <f>DataSheet!CK224</f>
        <v>0</v>
      </c>
      <c r="X224" s="1">
        <f>DataSheet!S224</f>
        <v>0</v>
      </c>
      <c r="Y224">
        <f>DataSheet!BN224</f>
        <v>0</v>
      </c>
      <c r="Z224" s="1">
        <f>DataSheet!AB224</f>
        <v>0</v>
      </c>
      <c r="AA224">
        <f>DataSheet!AU224</f>
        <v>0</v>
      </c>
      <c r="AB224">
        <f>DataSheet!AV224</f>
        <v>0</v>
      </c>
      <c r="AC224">
        <f>DataSheet!AW224</f>
        <v>0</v>
      </c>
    </row>
    <row r="225" spans="1:29">
      <c r="A225">
        <f>DataSheet!J225</f>
        <v>0</v>
      </c>
      <c r="B225">
        <f>DataSheet!BO225</f>
        <v>0</v>
      </c>
      <c r="C225" t="str">
        <f>CONCATENATE(DataSheet!D225&amp;"-"&amp;DataSheet!E225)</f>
        <v>-</v>
      </c>
      <c r="D225">
        <f>DataSheet!A225</f>
        <v>0</v>
      </c>
      <c r="E225">
        <f>DataSheet!I225</f>
        <v>0</v>
      </c>
      <c r="F225">
        <f>DataSheet!F225</f>
        <v>0</v>
      </c>
      <c r="G225" s="1">
        <f>DataSheet!BV225</f>
        <v>0</v>
      </c>
      <c r="H225">
        <f>DataSheet!M225</f>
        <v>0</v>
      </c>
      <c r="I225" s="1">
        <f>DataSheet!BF225</f>
        <v>0</v>
      </c>
      <c r="J225" s="1">
        <f>DataSheet!BE225</f>
        <v>0</v>
      </c>
      <c r="K225">
        <f>DataSheet!CL225</f>
        <v>0</v>
      </c>
      <c r="L225" s="2">
        <f>DataSheet!CE225</f>
        <v>0</v>
      </c>
      <c r="M225">
        <f>DataSheet!CF225</f>
        <v>0</v>
      </c>
      <c r="N225">
        <f>DataSheet!CM225</f>
        <v>0</v>
      </c>
      <c r="O225" s="2">
        <f>DataSheet!CG225</f>
        <v>0</v>
      </c>
      <c r="P225">
        <f>DataSheet!CH225</f>
        <v>0</v>
      </c>
      <c r="Q225">
        <f>DataSheet!CN225</f>
        <v>0</v>
      </c>
      <c r="R225" s="2">
        <f>DataSheet!CI225</f>
        <v>0</v>
      </c>
      <c r="S225">
        <f>DataSheet!CJ225</f>
        <v>0</v>
      </c>
      <c r="T225">
        <f>DataSheet!AZ225</f>
        <v>0</v>
      </c>
      <c r="U225">
        <f>DataSheet!AY225</f>
        <v>0</v>
      </c>
      <c r="V225">
        <f>DataSheet!AT225</f>
        <v>0</v>
      </c>
      <c r="W225">
        <f>DataSheet!CK225</f>
        <v>0</v>
      </c>
      <c r="X225" s="1">
        <f>DataSheet!S225</f>
        <v>0</v>
      </c>
      <c r="Y225">
        <f>DataSheet!BN225</f>
        <v>0</v>
      </c>
      <c r="Z225" s="1">
        <f>DataSheet!AB225</f>
        <v>0</v>
      </c>
      <c r="AA225">
        <f>DataSheet!AU225</f>
        <v>0</v>
      </c>
      <c r="AB225">
        <f>DataSheet!AV225</f>
        <v>0</v>
      </c>
      <c r="AC225">
        <f>DataSheet!AW225</f>
        <v>0</v>
      </c>
    </row>
    <row r="226" spans="1:29">
      <c r="A226">
        <f>DataSheet!J226</f>
        <v>0</v>
      </c>
      <c r="B226">
        <f>DataSheet!BO226</f>
        <v>0</v>
      </c>
      <c r="C226" t="str">
        <f>CONCATENATE(DataSheet!D226&amp;"-"&amp;DataSheet!E226)</f>
        <v>-</v>
      </c>
      <c r="D226">
        <f>DataSheet!A226</f>
        <v>0</v>
      </c>
      <c r="E226">
        <f>DataSheet!I226</f>
        <v>0</v>
      </c>
      <c r="F226">
        <f>DataSheet!F226</f>
        <v>0</v>
      </c>
      <c r="G226" s="1">
        <f>DataSheet!BV226</f>
        <v>0</v>
      </c>
      <c r="H226">
        <f>DataSheet!M226</f>
        <v>0</v>
      </c>
      <c r="I226" s="1">
        <f>DataSheet!BF226</f>
        <v>0</v>
      </c>
      <c r="J226" s="1">
        <f>DataSheet!BE226</f>
        <v>0</v>
      </c>
      <c r="K226">
        <f>DataSheet!CL226</f>
        <v>0</v>
      </c>
      <c r="L226" s="2">
        <f>DataSheet!CE226</f>
        <v>0</v>
      </c>
      <c r="M226">
        <f>DataSheet!CF226</f>
        <v>0</v>
      </c>
      <c r="N226">
        <f>DataSheet!CM226</f>
        <v>0</v>
      </c>
      <c r="O226" s="2">
        <f>DataSheet!CG226</f>
        <v>0</v>
      </c>
      <c r="P226">
        <f>DataSheet!CH226</f>
        <v>0</v>
      </c>
      <c r="Q226">
        <f>DataSheet!CN226</f>
        <v>0</v>
      </c>
      <c r="R226" s="2">
        <f>DataSheet!CI226</f>
        <v>0</v>
      </c>
      <c r="S226">
        <f>DataSheet!CJ226</f>
        <v>0</v>
      </c>
      <c r="T226">
        <f>DataSheet!AZ226</f>
        <v>0</v>
      </c>
      <c r="U226">
        <f>DataSheet!AY226</f>
        <v>0</v>
      </c>
      <c r="V226">
        <f>DataSheet!AT226</f>
        <v>0</v>
      </c>
      <c r="W226">
        <f>DataSheet!CK226</f>
        <v>0</v>
      </c>
      <c r="X226" s="1">
        <f>DataSheet!S226</f>
        <v>0</v>
      </c>
      <c r="Y226">
        <f>DataSheet!BN226</f>
        <v>0</v>
      </c>
      <c r="Z226" s="1">
        <f>DataSheet!AB226</f>
        <v>0</v>
      </c>
      <c r="AA226">
        <f>DataSheet!AU226</f>
        <v>0</v>
      </c>
      <c r="AB226">
        <f>DataSheet!AV226</f>
        <v>0</v>
      </c>
      <c r="AC226">
        <f>DataSheet!AW226</f>
        <v>0</v>
      </c>
    </row>
    <row r="227" spans="1:29">
      <c r="A227">
        <f>DataSheet!J227</f>
        <v>0</v>
      </c>
      <c r="B227">
        <f>DataSheet!BO227</f>
        <v>0</v>
      </c>
      <c r="C227" t="str">
        <f>CONCATENATE(DataSheet!D227&amp;"-"&amp;DataSheet!E227)</f>
        <v>-</v>
      </c>
      <c r="D227">
        <f>DataSheet!A227</f>
        <v>0</v>
      </c>
      <c r="E227">
        <f>DataSheet!I227</f>
        <v>0</v>
      </c>
      <c r="F227">
        <f>DataSheet!F227</f>
        <v>0</v>
      </c>
      <c r="G227" s="1">
        <f>DataSheet!BV227</f>
        <v>0</v>
      </c>
      <c r="H227">
        <f>DataSheet!M227</f>
        <v>0</v>
      </c>
      <c r="I227" s="1">
        <f>DataSheet!BF227</f>
        <v>0</v>
      </c>
      <c r="J227" s="1">
        <f>DataSheet!BE227</f>
        <v>0</v>
      </c>
      <c r="K227">
        <f>DataSheet!CL227</f>
        <v>0</v>
      </c>
      <c r="L227" s="2">
        <f>DataSheet!CE227</f>
        <v>0</v>
      </c>
      <c r="M227">
        <f>DataSheet!CF227</f>
        <v>0</v>
      </c>
      <c r="N227">
        <f>DataSheet!CM227</f>
        <v>0</v>
      </c>
      <c r="O227" s="2">
        <f>DataSheet!CG227</f>
        <v>0</v>
      </c>
      <c r="P227">
        <f>DataSheet!CH227</f>
        <v>0</v>
      </c>
      <c r="Q227">
        <f>DataSheet!CN227</f>
        <v>0</v>
      </c>
      <c r="R227" s="2">
        <f>DataSheet!CI227</f>
        <v>0</v>
      </c>
      <c r="S227">
        <f>DataSheet!CJ227</f>
        <v>0</v>
      </c>
      <c r="T227">
        <f>DataSheet!AZ227</f>
        <v>0</v>
      </c>
      <c r="U227">
        <f>DataSheet!AY227</f>
        <v>0</v>
      </c>
      <c r="V227">
        <f>DataSheet!AT227</f>
        <v>0</v>
      </c>
      <c r="W227">
        <f>DataSheet!CK227</f>
        <v>0</v>
      </c>
      <c r="X227" s="1">
        <f>DataSheet!S227</f>
        <v>0</v>
      </c>
      <c r="Y227">
        <f>DataSheet!BN227</f>
        <v>0</v>
      </c>
      <c r="Z227" s="1">
        <f>DataSheet!AB227</f>
        <v>0</v>
      </c>
      <c r="AA227">
        <f>DataSheet!AU227</f>
        <v>0</v>
      </c>
      <c r="AB227">
        <f>DataSheet!AV227</f>
        <v>0</v>
      </c>
      <c r="AC227">
        <f>DataSheet!AW227</f>
        <v>0</v>
      </c>
    </row>
    <row r="228" spans="1:29">
      <c r="A228">
        <f>DataSheet!J228</f>
        <v>0</v>
      </c>
      <c r="B228">
        <f>DataSheet!BO228</f>
        <v>0</v>
      </c>
      <c r="C228" t="str">
        <f>CONCATENATE(DataSheet!D228&amp;"-"&amp;DataSheet!E228)</f>
        <v>-</v>
      </c>
      <c r="D228">
        <f>DataSheet!A228</f>
        <v>0</v>
      </c>
      <c r="E228">
        <f>DataSheet!I228</f>
        <v>0</v>
      </c>
      <c r="F228">
        <f>DataSheet!F228</f>
        <v>0</v>
      </c>
      <c r="G228" s="1">
        <f>DataSheet!BV228</f>
        <v>0</v>
      </c>
      <c r="H228">
        <f>DataSheet!M228</f>
        <v>0</v>
      </c>
      <c r="I228" s="1">
        <f>DataSheet!BF228</f>
        <v>0</v>
      </c>
      <c r="J228" s="1">
        <f>DataSheet!BE228</f>
        <v>0</v>
      </c>
      <c r="K228">
        <f>DataSheet!CL228</f>
        <v>0</v>
      </c>
      <c r="L228" s="2">
        <f>DataSheet!CE228</f>
        <v>0</v>
      </c>
      <c r="M228">
        <f>DataSheet!CF228</f>
        <v>0</v>
      </c>
      <c r="N228">
        <f>DataSheet!CM228</f>
        <v>0</v>
      </c>
      <c r="O228" s="2">
        <f>DataSheet!CG228</f>
        <v>0</v>
      </c>
      <c r="P228">
        <f>DataSheet!CH228</f>
        <v>0</v>
      </c>
      <c r="Q228">
        <f>DataSheet!CN228</f>
        <v>0</v>
      </c>
      <c r="R228" s="2">
        <f>DataSheet!CI228</f>
        <v>0</v>
      </c>
      <c r="S228">
        <f>DataSheet!CJ228</f>
        <v>0</v>
      </c>
      <c r="T228">
        <f>DataSheet!AZ228</f>
        <v>0</v>
      </c>
      <c r="U228">
        <f>DataSheet!AY228</f>
        <v>0</v>
      </c>
      <c r="V228">
        <f>DataSheet!AT228</f>
        <v>0</v>
      </c>
      <c r="W228">
        <f>DataSheet!CK228</f>
        <v>0</v>
      </c>
      <c r="X228" s="1">
        <f>DataSheet!S228</f>
        <v>0</v>
      </c>
      <c r="Y228">
        <f>DataSheet!BN228</f>
        <v>0</v>
      </c>
      <c r="Z228" s="1">
        <f>DataSheet!AB228</f>
        <v>0</v>
      </c>
      <c r="AA228">
        <f>DataSheet!AU228</f>
        <v>0</v>
      </c>
      <c r="AB228">
        <f>DataSheet!AV228</f>
        <v>0</v>
      </c>
      <c r="AC228">
        <f>DataSheet!AW228</f>
        <v>0</v>
      </c>
    </row>
    <row r="229" spans="1:29">
      <c r="A229">
        <f>DataSheet!J229</f>
        <v>0</v>
      </c>
      <c r="B229">
        <f>DataSheet!BO229</f>
        <v>0</v>
      </c>
      <c r="C229" t="str">
        <f>CONCATENATE(DataSheet!D229&amp;"-"&amp;DataSheet!E229)</f>
        <v>-</v>
      </c>
      <c r="D229">
        <f>DataSheet!A229</f>
        <v>0</v>
      </c>
      <c r="E229">
        <f>DataSheet!I229</f>
        <v>0</v>
      </c>
      <c r="F229">
        <f>DataSheet!F229</f>
        <v>0</v>
      </c>
      <c r="G229" s="1">
        <f>DataSheet!BV229</f>
        <v>0</v>
      </c>
      <c r="H229">
        <f>DataSheet!M229</f>
        <v>0</v>
      </c>
      <c r="I229" s="1">
        <f>DataSheet!BF229</f>
        <v>0</v>
      </c>
      <c r="J229" s="1">
        <f>DataSheet!BE229</f>
        <v>0</v>
      </c>
      <c r="K229">
        <f>DataSheet!CL229</f>
        <v>0</v>
      </c>
      <c r="L229" s="2">
        <f>DataSheet!CE229</f>
        <v>0</v>
      </c>
      <c r="M229">
        <f>DataSheet!CF229</f>
        <v>0</v>
      </c>
      <c r="N229">
        <f>DataSheet!CM229</f>
        <v>0</v>
      </c>
      <c r="O229" s="2">
        <f>DataSheet!CG229</f>
        <v>0</v>
      </c>
      <c r="P229">
        <f>DataSheet!CH229</f>
        <v>0</v>
      </c>
      <c r="Q229">
        <f>DataSheet!CN229</f>
        <v>0</v>
      </c>
      <c r="R229" s="2">
        <f>DataSheet!CI229</f>
        <v>0</v>
      </c>
      <c r="S229">
        <f>DataSheet!CJ229</f>
        <v>0</v>
      </c>
      <c r="T229">
        <f>DataSheet!AZ229</f>
        <v>0</v>
      </c>
      <c r="U229">
        <f>DataSheet!AY229</f>
        <v>0</v>
      </c>
      <c r="V229">
        <f>DataSheet!AT229</f>
        <v>0</v>
      </c>
      <c r="W229">
        <f>DataSheet!CK229</f>
        <v>0</v>
      </c>
      <c r="X229" s="1">
        <f>DataSheet!S229</f>
        <v>0</v>
      </c>
      <c r="Y229">
        <f>DataSheet!BN229</f>
        <v>0</v>
      </c>
      <c r="Z229" s="1">
        <f>DataSheet!AB229</f>
        <v>0</v>
      </c>
      <c r="AA229">
        <f>DataSheet!AU229</f>
        <v>0</v>
      </c>
      <c r="AB229">
        <f>DataSheet!AV229</f>
        <v>0</v>
      </c>
      <c r="AC229">
        <f>DataSheet!AW229</f>
        <v>0</v>
      </c>
    </row>
    <row r="230" spans="1:29">
      <c r="A230">
        <f>DataSheet!J230</f>
        <v>0</v>
      </c>
      <c r="B230">
        <f>DataSheet!BO230</f>
        <v>0</v>
      </c>
      <c r="C230" t="str">
        <f>CONCATENATE(DataSheet!D230&amp;"-"&amp;DataSheet!E230)</f>
        <v>-</v>
      </c>
      <c r="D230">
        <f>DataSheet!A230</f>
        <v>0</v>
      </c>
      <c r="E230">
        <f>DataSheet!I230</f>
        <v>0</v>
      </c>
      <c r="F230">
        <f>DataSheet!F230</f>
        <v>0</v>
      </c>
      <c r="G230" s="1">
        <f>DataSheet!BV230</f>
        <v>0</v>
      </c>
      <c r="H230">
        <f>DataSheet!M230</f>
        <v>0</v>
      </c>
      <c r="I230" s="1">
        <f>DataSheet!BF230</f>
        <v>0</v>
      </c>
      <c r="J230" s="1">
        <f>DataSheet!BE230</f>
        <v>0</v>
      </c>
      <c r="K230">
        <f>DataSheet!CL230</f>
        <v>0</v>
      </c>
      <c r="L230" s="2">
        <f>DataSheet!CE230</f>
        <v>0</v>
      </c>
      <c r="M230">
        <f>DataSheet!CF230</f>
        <v>0</v>
      </c>
      <c r="N230">
        <f>DataSheet!CM230</f>
        <v>0</v>
      </c>
      <c r="O230" s="2">
        <f>DataSheet!CG230</f>
        <v>0</v>
      </c>
      <c r="P230">
        <f>DataSheet!CH230</f>
        <v>0</v>
      </c>
      <c r="Q230">
        <f>DataSheet!CN230</f>
        <v>0</v>
      </c>
      <c r="R230" s="2">
        <f>DataSheet!CI230</f>
        <v>0</v>
      </c>
      <c r="S230">
        <f>DataSheet!CJ230</f>
        <v>0</v>
      </c>
      <c r="T230">
        <f>DataSheet!AZ230</f>
        <v>0</v>
      </c>
      <c r="U230">
        <f>DataSheet!AY230</f>
        <v>0</v>
      </c>
      <c r="V230">
        <f>DataSheet!AT230</f>
        <v>0</v>
      </c>
      <c r="W230">
        <f>DataSheet!CK230</f>
        <v>0</v>
      </c>
      <c r="X230" s="1">
        <f>DataSheet!S230</f>
        <v>0</v>
      </c>
      <c r="Y230">
        <f>DataSheet!BN230</f>
        <v>0</v>
      </c>
      <c r="Z230" s="1">
        <f>DataSheet!AB230</f>
        <v>0</v>
      </c>
      <c r="AA230">
        <f>DataSheet!AU230</f>
        <v>0</v>
      </c>
      <c r="AB230">
        <f>DataSheet!AV230</f>
        <v>0</v>
      </c>
      <c r="AC230">
        <f>DataSheet!AW230</f>
        <v>0</v>
      </c>
    </row>
    <row r="231" spans="1:29">
      <c r="A231">
        <f>DataSheet!J231</f>
        <v>0</v>
      </c>
      <c r="B231">
        <f>DataSheet!BO231</f>
        <v>0</v>
      </c>
      <c r="C231" t="str">
        <f>CONCATENATE(DataSheet!D231&amp;"-"&amp;DataSheet!E231)</f>
        <v>-</v>
      </c>
      <c r="D231">
        <f>DataSheet!A231</f>
        <v>0</v>
      </c>
      <c r="E231">
        <f>DataSheet!I231</f>
        <v>0</v>
      </c>
      <c r="F231">
        <f>DataSheet!F231</f>
        <v>0</v>
      </c>
      <c r="G231" s="1">
        <f>DataSheet!BV231</f>
        <v>0</v>
      </c>
      <c r="H231">
        <f>DataSheet!M231</f>
        <v>0</v>
      </c>
      <c r="I231" s="1">
        <f>DataSheet!BF231</f>
        <v>0</v>
      </c>
      <c r="J231" s="1">
        <f>DataSheet!BE231</f>
        <v>0</v>
      </c>
      <c r="K231">
        <f>DataSheet!CL231</f>
        <v>0</v>
      </c>
      <c r="L231" s="2">
        <f>DataSheet!CE231</f>
        <v>0</v>
      </c>
      <c r="M231">
        <f>DataSheet!CF231</f>
        <v>0</v>
      </c>
      <c r="N231">
        <f>DataSheet!CM231</f>
        <v>0</v>
      </c>
      <c r="O231" s="2">
        <f>DataSheet!CG231</f>
        <v>0</v>
      </c>
      <c r="P231">
        <f>DataSheet!CH231</f>
        <v>0</v>
      </c>
      <c r="Q231">
        <f>DataSheet!CN231</f>
        <v>0</v>
      </c>
      <c r="R231" s="2">
        <f>DataSheet!CI231</f>
        <v>0</v>
      </c>
      <c r="S231">
        <f>DataSheet!CJ231</f>
        <v>0</v>
      </c>
      <c r="T231">
        <f>DataSheet!AZ231</f>
        <v>0</v>
      </c>
      <c r="U231">
        <f>DataSheet!AY231</f>
        <v>0</v>
      </c>
      <c r="V231">
        <f>DataSheet!AT231</f>
        <v>0</v>
      </c>
      <c r="W231">
        <f>DataSheet!CK231</f>
        <v>0</v>
      </c>
      <c r="X231" s="1">
        <f>DataSheet!S231</f>
        <v>0</v>
      </c>
      <c r="Y231">
        <f>DataSheet!BN231</f>
        <v>0</v>
      </c>
      <c r="Z231" s="1">
        <f>DataSheet!AB231</f>
        <v>0</v>
      </c>
      <c r="AA231">
        <f>DataSheet!AU231</f>
        <v>0</v>
      </c>
      <c r="AB231">
        <f>DataSheet!AV231</f>
        <v>0</v>
      </c>
      <c r="AC231">
        <f>DataSheet!AW231</f>
        <v>0</v>
      </c>
    </row>
    <row r="232" spans="1:29">
      <c r="A232">
        <f>DataSheet!J232</f>
        <v>0</v>
      </c>
      <c r="B232">
        <f>DataSheet!BO232</f>
        <v>0</v>
      </c>
      <c r="C232" t="str">
        <f>CONCATENATE(DataSheet!D232&amp;"-"&amp;DataSheet!E232)</f>
        <v>-</v>
      </c>
      <c r="D232">
        <f>DataSheet!A232</f>
        <v>0</v>
      </c>
      <c r="E232">
        <f>DataSheet!I232</f>
        <v>0</v>
      </c>
      <c r="F232">
        <f>DataSheet!F232</f>
        <v>0</v>
      </c>
      <c r="G232" s="1">
        <f>DataSheet!BV232</f>
        <v>0</v>
      </c>
      <c r="H232">
        <f>DataSheet!M232</f>
        <v>0</v>
      </c>
      <c r="I232" s="1">
        <f>DataSheet!BF232</f>
        <v>0</v>
      </c>
      <c r="J232" s="1">
        <f>DataSheet!BE232</f>
        <v>0</v>
      </c>
      <c r="K232">
        <f>DataSheet!CL232</f>
        <v>0</v>
      </c>
      <c r="L232" s="2">
        <f>DataSheet!CE232</f>
        <v>0</v>
      </c>
      <c r="M232">
        <f>DataSheet!CF232</f>
        <v>0</v>
      </c>
      <c r="N232">
        <f>DataSheet!CM232</f>
        <v>0</v>
      </c>
      <c r="O232" s="2">
        <f>DataSheet!CG232</f>
        <v>0</v>
      </c>
      <c r="P232">
        <f>DataSheet!CH232</f>
        <v>0</v>
      </c>
      <c r="Q232">
        <f>DataSheet!CN232</f>
        <v>0</v>
      </c>
      <c r="R232" s="2">
        <f>DataSheet!CI232</f>
        <v>0</v>
      </c>
      <c r="S232">
        <f>DataSheet!CJ232</f>
        <v>0</v>
      </c>
      <c r="T232">
        <f>DataSheet!AZ232</f>
        <v>0</v>
      </c>
      <c r="U232">
        <f>DataSheet!AY232</f>
        <v>0</v>
      </c>
      <c r="V232">
        <f>DataSheet!AT232</f>
        <v>0</v>
      </c>
      <c r="W232">
        <f>DataSheet!CK232</f>
        <v>0</v>
      </c>
      <c r="X232" s="1">
        <f>DataSheet!S232</f>
        <v>0</v>
      </c>
      <c r="Y232">
        <f>DataSheet!BN232</f>
        <v>0</v>
      </c>
      <c r="Z232" s="1">
        <f>DataSheet!AB232</f>
        <v>0</v>
      </c>
      <c r="AA232">
        <f>DataSheet!AU232</f>
        <v>0</v>
      </c>
      <c r="AB232">
        <f>DataSheet!AV232</f>
        <v>0</v>
      </c>
      <c r="AC232">
        <f>DataSheet!AW232</f>
        <v>0</v>
      </c>
    </row>
    <row r="233" spans="1:29">
      <c r="A233">
        <f>DataSheet!J233</f>
        <v>0</v>
      </c>
      <c r="B233">
        <f>DataSheet!BO233</f>
        <v>0</v>
      </c>
      <c r="C233" t="str">
        <f>CONCATENATE(DataSheet!D233&amp;"-"&amp;DataSheet!E233)</f>
        <v>-</v>
      </c>
      <c r="D233">
        <f>DataSheet!A233</f>
        <v>0</v>
      </c>
      <c r="E233">
        <f>DataSheet!I233</f>
        <v>0</v>
      </c>
      <c r="F233">
        <f>DataSheet!F233</f>
        <v>0</v>
      </c>
      <c r="G233" s="1">
        <f>DataSheet!BV233</f>
        <v>0</v>
      </c>
      <c r="H233">
        <f>DataSheet!M233</f>
        <v>0</v>
      </c>
      <c r="I233" s="1">
        <f>DataSheet!BF233</f>
        <v>0</v>
      </c>
      <c r="J233" s="1">
        <f>DataSheet!BE233</f>
        <v>0</v>
      </c>
      <c r="K233">
        <f>DataSheet!CL233</f>
        <v>0</v>
      </c>
      <c r="L233" s="2">
        <f>DataSheet!CE233</f>
        <v>0</v>
      </c>
      <c r="M233">
        <f>DataSheet!CF233</f>
        <v>0</v>
      </c>
      <c r="N233">
        <f>DataSheet!CM233</f>
        <v>0</v>
      </c>
      <c r="O233" s="2">
        <f>DataSheet!CG233</f>
        <v>0</v>
      </c>
      <c r="P233">
        <f>DataSheet!CH233</f>
        <v>0</v>
      </c>
      <c r="Q233">
        <f>DataSheet!CN233</f>
        <v>0</v>
      </c>
      <c r="R233" s="2">
        <f>DataSheet!CI233</f>
        <v>0</v>
      </c>
      <c r="S233">
        <f>DataSheet!CJ233</f>
        <v>0</v>
      </c>
      <c r="T233">
        <f>DataSheet!AZ233</f>
        <v>0</v>
      </c>
      <c r="U233">
        <f>DataSheet!AY233</f>
        <v>0</v>
      </c>
      <c r="V233">
        <f>DataSheet!AT233</f>
        <v>0</v>
      </c>
      <c r="W233">
        <f>DataSheet!CK233</f>
        <v>0</v>
      </c>
      <c r="X233" s="1">
        <f>DataSheet!S233</f>
        <v>0</v>
      </c>
      <c r="Y233">
        <f>DataSheet!BN233</f>
        <v>0</v>
      </c>
      <c r="Z233" s="1">
        <f>DataSheet!AB233</f>
        <v>0</v>
      </c>
      <c r="AA233">
        <f>DataSheet!AU233</f>
        <v>0</v>
      </c>
      <c r="AB233">
        <f>DataSheet!AV233</f>
        <v>0</v>
      </c>
      <c r="AC233">
        <f>DataSheet!AW233</f>
        <v>0</v>
      </c>
    </row>
    <row r="234" spans="1:29">
      <c r="A234">
        <f>DataSheet!J234</f>
        <v>0</v>
      </c>
      <c r="B234">
        <f>DataSheet!BO234</f>
        <v>0</v>
      </c>
      <c r="C234" t="str">
        <f>CONCATENATE(DataSheet!D234&amp;"-"&amp;DataSheet!E234)</f>
        <v>-</v>
      </c>
      <c r="D234">
        <f>DataSheet!A234</f>
        <v>0</v>
      </c>
      <c r="E234">
        <f>DataSheet!I234</f>
        <v>0</v>
      </c>
      <c r="F234">
        <f>DataSheet!F234</f>
        <v>0</v>
      </c>
      <c r="G234" s="1">
        <f>DataSheet!BV234</f>
        <v>0</v>
      </c>
      <c r="H234">
        <f>DataSheet!M234</f>
        <v>0</v>
      </c>
      <c r="I234" s="1">
        <f>DataSheet!BF234</f>
        <v>0</v>
      </c>
      <c r="J234" s="1">
        <f>DataSheet!BE234</f>
        <v>0</v>
      </c>
      <c r="K234">
        <f>DataSheet!CL234</f>
        <v>0</v>
      </c>
      <c r="L234" s="2">
        <f>DataSheet!CE234</f>
        <v>0</v>
      </c>
      <c r="M234">
        <f>DataSheet!CF234</f>
        <v>0</v>
      </c>
      <c r="N234">
        <f>DataSheet!CM234</f>
        <v>0</v>
      </c>
      <c r="O234" s="2">
        <f>DataSheet!CG234</f>
        <v>0</v>
      </c>
      <c r="P234">
        <f>DataSheet!CH234</f>
        <v>0</v>
      </c>
      <c r="Q234">
        <f>DataSheet!CN234</f>
        <v>0</v>
      </c>
      <c r="R234" s="2">
        <f>DataSheet!CI234</f>
        <v>0</v>
      </c>
      <c r="S234">
        <f>DataSheet!CJ234</f>
        <v>0</v>
      </c>
      <c r="T234">
        <f>DataSheet!AZ234</f>
        <v>0</v>
      </c>
      <c r="U234">
        <f>DataSheet!AY234</f>
        <v>0</v>
      </c>
      <c r="V234">
        <f>DataSheet!AT234</f>
        <v>0</v>
      </c>
      <c r="W234">
        <f>DataSheet!CK234</f>
        <v>0</v>
      </c>
      <c r="X234" s="1">
        <f>DataSheet!S234</f>
        <v>0</v>
      </c>
      <c r="Y234">
        <f>DataSheet!BN234</f>
        <v>0</v>
      </c>
      <c r="Z234" s="1">
        <f>DataSheet!AB234</f>
        <v>0</v>
      </c>
      <c r="AA234">
        <f>DataSheet!AU234</f>
        <v>0</v>
      </c>
      <c r="AB234">
        <f>DataSheet!AV234</f>
        <v>0</v>
      </c>
      <c r="AC234">
        <f>DataSheet!AW234</f>
        <v>0</v>
      </c>
    </row>
    <row r="235" spans="1:29">
      <c r="A235">
        <f>DataSheet!J235</f>
        <v>0</v>
      </c>
      <c r="B235">
        <f>DataSheet!BO235</f>
        <v>0</v>
      </c>
      <c r="C235" t="str">
        <f>CONCATENATE(DataSheet!D235&amp;"-"&amp;DataSheet!E235)</f>
        <v>-</v>
      </c>
      <c r="D235">
        <f>DataSheet!A235</f>
        <v>0</v>
      </c>
      <c r="E235">
        <f>DataSheet!I235</f>
        <v>0</v>
      </c>
      <c r="F235">
        <f>DataSheet!F235</f>
        <v>0</v>
      </c>
      <c r="G235" s="1">
        <f>DataSheet!BV235</f>
        <v>0</v>
      </c>
      <c r="H235">
        <f>DataSheet!M235</f>
        <v>0</v>
      </c>
      <c r="I235" s="1">
        <f>DataSheet!BF235</f>
        <v>0</v>
      </c>
      <c r="J235" s="1">
        <f>DataSheet!BE235</f>
        <v>0</v>
      </c>
      <c r="K235">
        <f>DataSheet!CL235</f>
        <v>0</v>
      </c>
      <c r="L235" s="2">
        <f>DataSheet!CE235</f>
        <v>0</v>
      </c>
      <c r="M235">
        <f>DataSheet!CF235</f>
        <v>0</v>
      </c>
      <c r="N235">
        <f>DataSheet!CM235</f>
        <v>0</v>
      </c>
      <c r="O235" s="2">
        <f>DataSheet!CG235</f>
        <v>0</v>
      </c>
      <c r="P235">
        <f>DataSheet!CH235</f>
        <v>0</v>
      </c>
      <c r="Q235">
        <f>DataSheet!CN235</f>
        <v>0</v>
      </c>
      <c r="R235" s="2">
        <f>DataSheet!CI235</f>
        <v>0</v>
      </c>
      <c r="S235">
        <f>DataSheet!CJ235</f>
        <v>0</v>
      </c>
      <c r="T235">
        <f>DataSheet!AZ235</f>
        <v>0</v>
      </c>
      <c r="U235">
        <f>DataSheet!AY235</f>
        <v>0</v>
      </c>
      <c r="V235">
        <f>DataSheet!AT235</f>
        <v>0</v>
      </c>
      <c r="W235">
        <f>DataSheet!CK235</f>
        <v>0</v>
      </c>
      <c r="X235" s="1">
        <f>DataSheet!S235</f>
        <v>0</v>
      </c>
      <c r="Y235">
        <f>DataSheet!BN235</f>
        <v>0</v>
      </c>
      <c r="Z235" s="1">
        <f>DataSheet!AB235</f>
        <v>0</v>
      </c>
      <c r="AA235">
        <f>DataSheet!AU235</f>
        <v>0</v>
      </c>
      <c r="AB235">
        <f>DataSheet!AV235</f>
        <v>0</v>
      </c>
      <c r="AC235">
        <f>DataSheet!AW235</f>
        <v>0</v>
      </c>
    </row>
    <row r="236" spans="1:29">
      <c r="A236">
        <f>DataSheet!J236</f>
        <v>0</v>
      </c>
      <c r="B236">
        <f>DataSheet!BO236</f>
        <v>0</v>
      </c>
      <c r="C236" t="str">
        <f>CONCATENATE(DataSheet!D236&amp;"-"&amp;DataSheet!E236)</f>
        <v>-</v>
      </c>
      <c r="D236">
        <f>DataSheet!A236</f>
        <v>0</v>
      </c>
      <c r="E236">
        <f>DataSheet!I236</f>
        <v>0</v>
      </c>
      <c r="F236">
        <f>DataSheet!F236</f>
        <v>0</v>
      </c>
      <c r="G236" s="1">
        <f>DataSheet!BV236</f>
        <v>0</v>
      </c>
      <c r="H236">
        <f>DataSheet!M236</f>
        <v>0</v>
      </c>
      <c r="I236" s="1">
        <f>DataSheet!BF236</f>
        <v>0</v>
      </c>
      <c r="J236" s="1">
        <f>DataSheet!BE236</f>
        <v>0</v>
      </c>
      <c r="K236">
        <f>DataSheet!CL236</f>
        <v>0</v>
      </c>
      <c r="L236" s="2">
        <f>DataSheet!CE236</f>
        <v>0</v>
      </c>
      <c r="M236">
        <f>DataSheet!CF236</f>
        <v>0</v>
      </c>
      <c r="N236">
        <f>DataSheet!CM236</f>
        <v>0</v>
      </c>
      <c r="O236" s="2">
        <f>DataSheet!CG236</f>
        <v>0</v>
      </c>
      <c r="P236">
        <f>DataSheet!CH236</f>
        <v>0</v>
      </c>
      <c r="Q236">
        <f>DataSheet!CN236</f>
        <v>0</v>
      </c>
      <c r="R236" s="2">
        <f>DataSheet!CI236</f>
        <v>0</v>
      </c>
      <c r="S236">
        <f>DataSheet!CJ236</f>
        <v>0</v>
      </c>
      <c r="T236">
        <f>DataSheet!AZ236</f>
        <v>0</v>
      </c>
      <c r="U236">
        <f>DataSheet!AY236</f>
        <v>0</v>
      </c>
      <c r="V236">
        <f>DataSheet!AT236</f>
        <v>0</v>
      </c>
      <c r="W236">
        <f>DataSheet!CK236</f>
        <v>0</v>
      </c>
      <c r="X236" s="1">
        <f>DataSheet!S236</f>
        <v>0</v>
      </c>
      <c r="Y236">
        <f>DataSheet!BN236</f>
        <v>0</v>
      </c>
      <c r="Z236" s="1">
        <f>DataSheet!AB236</f>
        <v>0</v>
      </c>
      <c r="AA236">
        <f>DataSheet!AU236</f>
        <v>0</v>
      </c>
      <c r="AB236">
        <f>DataSheet!AV236</f>
        <v>0</v>
      </c>
      <c r="AC236">
        <f>DataSheet!AW236</f>
        <v>0</v>
      </c>
    </row>
    <row r="237" spans="1:29">
      <c r="A237">
        <f>DataSheet!J237</f>
        <v>0</v>
      </c>
      <c r="B237">
        <f>DataSheet!BO237</f>
        <v>0</v>
      </c>
      <c r="C237" t="str">
        <f>CONCATENATE(DataSheet!D237&amp;"-"&amp;DataSheet!E237)</f>
        <v>-</v>
      </c>
      <c r="D237">
        <f>DataSheet!A237</f>
        <v>0</v>
      </c>
      <c r="E237">
        <f>DataSheet!I237</f>
        <v>0</v>
      </c>
      <c r="F237">
        <f>DataSheet!F237</f>
        <v>0</v>
      </c>
      <c r="G237" s="1">
        <f>DataSheet!BV237</f>
        <v>0</v>
      </c>
      <c r="H237">
        <f>DataSheet!M237</f>
        <v>0</v>
      </c>
      <c r="I237" s="1">
        <f>DataSheet!BF237</f>
        <v>0</v>
      </c>
      <c r="J237" s="1">
        <f>DataSheet!BE237</f>
        <v>0</v>
      </c>
      <c r="K237">
        <f>DataSheet!CL237</f>
        <v>0</v>
      </c>
      <c r="L237" s="2">
        <f>DataSheet!CE237</f>
        <v>0</v>
      </c>
      <c r="M237">
        <f>DataSheet!CF237</f>
        <v>0</v>
      </c>
      <c r="N237">
        <f>DataSheet!CM237</f>
        <v>0</v>
      </c>
      <c r="O237" s="2">
        <f>DataSheet!CG237</f>
        <v>0</v>
      </c>
      <c r="P237">
        <f>DataSheet!CH237</f>
        <v>0</v>
      </c>
      <c r="Q237">
        <f>DataSheet!CN237</f>
        <v>0</v>
      </c>
      <c r="R237" s="2">
        <f>DataSheet!CI237</f>
        <v>0</v>
      </c>
      <c r="S237">
        <f>DataSheet!CJ237</f>
        <v>0</v>
      </c>
      <c r="T237">
        <f>DataSheet!AZ237</f>
        <v>0</v>
      </c>
      <c r="U237">
        <f>DataSheet!AY237</f>
        <v>0</v>
      </c>
      <c r="V237">
        <f>DataSheet!AT237</f>
        <v>0</v>
      </c>
      <c r="W237">
        <f>DataSheet!CK237</f>
        <v>0</v>
      </c>
      <c r="X237" s="1">
        <f>DataSheet!S237</f>
        <v>0</v>
      </c>
      <c r="Y237">
        <f>DataSheet!BN237</f>
        <v>0</v>
      </c>
      <c r="Z237" s="1">
        <f>DataSheet!AB237</f>
        <v>0</v>
      </c>
      <c r="AA237">
        <f>DataSheet!AU237</f>
        <v>0</v>
      </c>
      <c r="AB237">
        <f>DataSheet!AV237</f>
        <v>0</v>
      </c>
      <c r="AC237">
        <f>DataSheet!AW237</f>
        <v>0</v>
      </c>
    </row>
    <row r="238" spans="1:29">
      <c r="A238">
        <f>DataSheet!J238</f>
        <v>0</v>
      </c>
      <c r="B238">
        <f>DataSheet!BO238</f>
        <v>0</v>
      </c>
      <c r="C238" t="str">
        <f>CONCATENATE(DataSheet!D238&amp;"-"&amp;DataSheet!E238)</f>
        <v>-</v>
      </c>
      <c r="D238">
        <f>DataSheet!A238</f>
        <v>0</v>
      </c>
      <c r="E238">
        <f>DataSheet!I238</f>
        <v>0</v>
      </c>
      <c r="F238">
        <f>DataSheet!F238</f>
        <v>0</v>
      </c>
      <c r="G238" s="1">
        <f>DataSheet!BV238</f>
        <v>0</v>
      </c>
      <c r="H238">
        <f>DataSheet!M238</f>
        <v>0</v>
      </c>
      <c r="I238" s="1">
        <f>DataSheet!BF238</f>
        <v>0</v>
      </c>
      <c r="J238" s="1">
        <f>DataSheet!BE238</f>
        <v>0</v>
      </c>
      <c r="K238">
        <f>DataSheet!CL238</f>
        <v>0</v>
      </c>
      <c r="L238" s="2">
        <f>DataSheet!CE238</f>
        <v>0</v>
      </c>
      <c r="M238">
        <f>DataSheet!CF238</f>
        <v>0</v>
      </c>
      <c r="N238">
        <f>DataSheet!CM238</f>
        <v>0</v>
      </c>
      <c r="O238" s="2">
        <f>DataSheet!CG238</f>
        <v>0</v>
      </c>
      <c r="P238">
        <f>DataSheet!CH238</f>
        <v>0</v>
      </c>
      <c r="Q238">
        <f>DataSheet!CN238</f>
        <v>0</v>
      </c>
      <c r="R238" s="2">
        <f>DataSheet!CI238</f>
        <v>0</v>
      </c>
      <c r="S238">
        <f>DataSheet!CJ238</f>
        <v>0</v>
      </c>
      <c r="T238">
        <f>DataSheet!AZ238</f>
        <v>0</v>
      </c>
      <c r="U238">
        <f>DataSheet!AY238</f>
        <v>0</v>
      </c>
      <c r="V238">
        <f>DataSheet!AT238</f>
        <v>0</v>
      </c>
      <c r="W238">
        <f>DataSheet!CK238</f>
        <v>0</v>
      </c>
      <c r="X238" s="1">
        <f>DataSheet!S238</f>
        <v>0</v>
      </c>
      <c r="Y238">
        <f>DataSheet!BN238</f>
        <v>0</v>
      </c>
      <c r="Z238" s="1">
        <f>DataSheet!AB238</f>
        <v>0</v>
      </c>
      <c r="AA238">
        <f>DataSheet!AU238</f>
        <v>0</v>
      </c>
      <c r="AB238">
        <f>DataSheet!AV238</f>
        <v>0</v>
      </c>
      <c r="AC238">
        <f>DataSheet!AW238</f>
        <v>0</v>
      </c>
    </row>
    <row r="239" spans="1:29">
      <c r="A239">
        <f>DataSheet!J239</f>
        <v>0</v>
      </c>
      <c r="B239">
        <f>DataSheet!BO239</f>
        <v>0</v>
      </c>
      <c r="C239" t="str">
        <f>CONCATENATE(DataSheet!D239&amp;"-"&amp;DataSheet!E239)</f>
        <v>-</v>
      </c>
      <c r="D239">
        <f>DataSheet!A239</f>
        <v>0</v>
      </c>
      <c r="E239">
        <f>DataSheet!I239</f>
        <v>0</v>
      </c>
      <c r="F239">
        <f>DataSheet!F239</f>
        <v>0</v>
      </c>
      <c r="G239" s="1">
        <f>DataSheet!BV239</f>
        <v>0</v>
      </c>
      <c r="H239">
        <f>DataSheet!M239</f>
        <v>0</v>
      </c>
      <c r="I239" s="1">
        <f>DataSheet!BF239</f>
        <v>0</v>
      </c>
      <c r="J239" s="1">
        <f>DataSheet!BE239</f>
        <v>0</v>
      </c>
      <c r="K239">
        <f>DataSheet!CL239</f>
        <v>0</v>
      </c>
      <c r="L239" s="2">
        <f>DataSheet!CE239</f>
        <v>0</v>
      </c>
      <c r="M239">
        <f>DataSheet!CF239</f>
        <v>0</v>
      </c>
      <c r="N239">
        <f>DataSheet!CM239</f>
        <v>0</v>
      </c>
      <c r="O239" s="2">
        <f>DataSheet!CG239</f>
        <v>0</v>
      </c>
      <c r="P239">
        <f>DataSheet!CH239</f>
        <v>0</v>
      </c>
      <c r="Q239">
        <f>DataSheet!CN239</f>
        <v>0</v>
      </c>
      <c r="R239" s="2">
        <f>DataSheet!CI239</f>
        <v>0</v>
      </c>
      <c r="S239">
        <f>DataSheet!CJ239</f>
        <v>0</v>
      </c>
      <c r="T239">
        <f>DataSheet!AZ239</f>
        <v>0</v>
      </c>
      <c r="U239">
        <f>DataSheet!AY239</f>
        <v>0</v>
      </c>
      <c r="V239">
        <f>DataSheet!AT239</f>
        <v>0</v>
      </c>
      <c r="W239">
        <f>DataSheet!CK239</f>
        <v>0</v>
      </c>
      <c r="X239" s="1">
        <f>DataSheet!S239</f>
        <v>0</v>
      </c>
      <c r="Y239">
        <f>DataSheet!BN239</f>
        <v>0</v>
      </c>
      <c r="Z239" s="1">
        <f>DataSheet!AB239</f>
        <v>0</v>
      </c>
      <c r="AA239">
        <f>DataSheet!AU239</f>
        <v>0</v>
      </c>
      <c r="AB239">
        <f>DataSheet!AV239</f>
        <v>0</v>
      </c>
      <c r="AC239">
        <f>DataSheet!AW239</f>
        <v>0</v>
      </c>
    </row>
    <row r="240" spans="1:29">
      <c r="A240">
        <f>DataSheet!J240</f>
        <v>0</v>
      </c>
      <c r="B240">
        <f>DataSheet!BO240</f>
        <v>0</v>
      </c>
      <c r="C240" t="str">
        <f>CONCATENATE(DataSheet!D240&amp;"-"&amp;DataSheet!E240)</f>
        <v>-</v>
      </c>
      <c r="D240">
        <f>DataSheet!A240</f>
        <v>0</v>
      </c>
      <c r="E240">
        <f>DataSheet!I240</f>
        <v>0</v>
      </c>
      <c r="F240">
        <f>DataSheet!F240</f>
        <v>0</v>
      </c>
      <c r="G240" s="1">
        <f>DataSheet!BV240</f>
        <v>0</v>
      </c>
      <c r="H240">
        <f>DataSheet!M240</f>
        <v>0</v>
      </c>
      <c r="I240" s="1">
        <f>DataSheet!BF240</f>
        <v>0</v>
      </c>
      <c r="J240" s="1">
        <f>DataSheet!BE240</f>
        <v>0</v>
      </c>
      <c r="K240">
        <f>DataSheet!CL240</f>
        <v>0</v>
      </c>
      <c r="L240" s="2">
        <f>DataSheet!CE240</f>
        <v>0</v>
      </c>
      <c r="M240">
        <f>DataSheet!CF240</f>
        <v>0</v>
      </c>
      <c r="N240">
        <f>DataSheet!CM240</f>
        <v>0</v>
      </c>
      <c r="O240" s="2">
        <f>DataSheet!CG240</f>
        <v>0</v>
      </c>
      <c r="P240">
        <f>DataSheet!CH240</f>
        <v>0</v>
      </c>
      <c r="Q240">
        <f>DataSheet!CN240</f>
        <v>0</v>
      </c>
      <c r="R240" s="2">
        <f>DataSheet!CI240</f>
        <v>0</v>
      </c>
      <c r="S240">
        <f>DataSheet!CJ240</f>
        <v>0</v>
      </c>
      <c r="T240">
        <f>DataSheet!AZ240</f>
        <v>0</v>
      </c>
      <c r="U240">
        <f>DataSheet!AY240</f>
        <v>0</v>
      </c>
      <c r="V240">
        <f>DataSheet!AT240</f>
        <v>0</v>
      </c>
      <c r="W240">
        <f>DataSheet!CK240</f>
        <v>0</v>
      </c>
      <c r="X240" s="1">
        <f>DataSheet!S240</f>
        <v>0</v>
      </c>
      <c r="Y240">
        <f>DataSheet!BN240</f>
        <v>0</v>
      </c>
      <c r="Z240" s="1">
        <f>DataSheet!AB240</f>
        <v>0</v>
      </c>
      <c r="AA240">
        <f>DataSheet!AU240</f>
        <v>0</v>
      </c>
      <c r="AB240">
        <f>DataSheet!AV240</f>
        <v>0</v>
      </c>
      <c r="AC240">
        <f>DataSheet!AW240</f>
        <v>0</v>
      </c>
    </row>
    <row r="241" spans="1:29">
      <c r="A241">
        <f>DataSheet!J241</f>
        <v>0</v>
      </c>
      <c r="B241">
        <f>DataSheet!BO241</f>
        <v>0</v>
      </c>
      <c r="C241" t="str">
        <f>CONCATENATE(DataSheet!D241&amp;"-"&amp;DataSheet!E241)</f>
        <v>-</v>
      </c>
      <c r="D241">
        <f>DataSheet!A241</f>
        <v>0</v>
      </c>
      <c r="E241">
        <f>DataSheet!I241</f>
        <v>0</v>
      </c>
      <c r="F241">
        <f>DataSheet!F241</f>
        <v>0</v>
      </c>
      <c r="G241" s="1">
        <f>DataSheet!BV241</f>
        <v>0</v>
      </c>
      <c r="H241">
        <f>DataSheet!M241</f>
        <v>0</v>
      </c>
      <c r="I241" s="1">
        <f>DataSheet!BF241</f>
        <v>0</v>
      </c>
      <c r="J241" s="1">
        <f>DataSheet!BE241</f>
        <v>0</v>
      </c>
      <c r="K241">
        <f>DataSheet!CL241</f>
        <v>0</v>
      </c>
      <c r="L241" s="2">
        <f>DataSheet!CE241</f>
        <v>0</v>
      </c>
      <c r="M241">
        <f>DataSheet!CF241</f>
        <v>0</v>
      </c>
      <c r="N241">
        <f>DataSheet!CM241</f>
        <v>0</v>
      </c>
      <c r="O241" s="2">
        <f>DataSheet!CG241</f>
        <v>0</v>
      </c>
      <c r="P241">
        <f>DataSheet!CH241</f>
        <v>0</v>
      </c>
      <c r="Q241">
        <f>DataSheet!CN241</f>
        <v>0</v>
      </c>
      <c r="R241" s="2">
        <f>DataSheet!CI241</f>
        <v>0</v>
      </c>
      <c r="S241">
        <f>DataSheet!CJ241</f>
        <v>0</v>
      </c>
      <c r="T241">
        <f>DataSheet!AZ241</f>
        <v>0</v>
      </c>
      <c r="U241">
        <f>DataSheet!AY241</f>
        <v>0</v>
      </c>
      <c r="V241">
        <f>DataSheet!AT241</f>
        <v>0</v>
      </c>
      <c r="W241">
        <f>DataSheet!CK241</f>
        <v>0</v>
      </c>
      <c r="X241" s="1">
        <f>DataSheet!S241</f>
        <v>0</v>
      </c>
      <c r="Y241">
        <f>DataSheet!BN241</f>
        <v>0</v>
      </c>
      <c r="Z241" s="1">
        <f>DataSheet!AB241</f>
        <v>0</v>
      </c>
      <c r="AA241">
        <f>DataSheet!AU241</f>
        <v>0</v>
      </c>
      <c r="AB241">
        <f>DataSheet!AV241</f>
        <v>0</v>
      </c>
      <c r="AC241">
        <f>DataSheet!AW241</f>
        <v>0</v>
      </c>
    </row>
    <row r="242" spans="1:29">
      <c r="A242">
        <f>DataSheet!J242</f>
        <v>0</v>
      </c>
      <c r="B242">
        <f>DataSheet!BO242</f>
        <v>0</v>
      </c>
      <c r="C242" t="str">
        <f>CONCATENATE(DataSheet!D242&amp;"-"&amp;DataSheet!E242)</f>
        <v>-</v>
      </c>
      <c r="D242">
        <f>DataSheet!A242</f>
        <v>0</v>
      </c>
      <c r="E242">
        <f>DataSheet!I242</f>
        <v>0</v>
      </c>
      <c r="F242">
        <f>DataSheet!F242</f>
        <v>0</v>
      </c>
      <c r="G242" s="1">
        <f>DataSheet!BV242</f>
        <v>0</v>
      </c>
      <c r="H242">
        <f>DataSheet!M242</f>
        <v>0</v>
      </c>
      <c r="I242" s="1">
        <f>DataSheet!BF242</f>
        <v>0</v>
      </c>
      <c r="J242" s="1">
        <f>DataSheet!BE242</f>
        <v>0</v>
      </c>
      <c r="K242">
        <f>DataSheet!CL242</f>
        <v>0</v>
      </c>
      <c r="L242" s="2">
        <f>DataSheet!CE242</f>
        <v>0</v>
      </c>
      <c r="M242">
        <f>DataSheet!CF242</f>
        <v>0</v>
      </c>
      <c r="N242">
        <f>DataSheet!CM242</f>
        <v>0</v>
      </c>
      <c r="O242" s="2">
        <f>DataSheet!CG242</f>
        <v>0</v>
      </c>
      <c r="P242">
        <f>DataSheet!CH242</f>
        <v>0</v>
      </c>
      <c r="Q242">
        <f>DataSheet!CN242</f>
        <v>0</v>
      </c>
      <c r="R242" s="2">
        <f>DataSheet!CI242</f>
        <v>0</v>
      </c>
      <c r="S242">
        <f>DataSheet!CJ242</f>
        <v>0</v>
      </c>
      <c r="T242">
        <f>DataSheet!AZ242</f>
        <v>0</v>
      </c>
      <c r="U242">
        <f>DataSheet!AY242</f>
        <v>0</v>
      </c>
      <c r="V242">
        <f>DataSheet!AT242</f>
        <v>0</v>
      </c>
      <c r="W242">
        <f>DataSheet!CK242</f>
        <v>0</v>
      </c>
      <c r="X242" s="1">
        <f>DataSheet!S242</f>
        <v>0</v>
      </c>
      <c r="Y242">
        <f>DataSheet!BN242</f>
        <v>0</v>
      </c>
      <c r="Z242" s="1">
        <f>DataSheet!AB242</f>
        <v>0</v>
      </c>
      <c r="AA242">
        <f>DataSheet!AU242</f>
        <v>0</v>
      </c>
      <c r="AB242">
        <f>DataSheet!AV242</f>
        <v>0</v>
      </c>
      <c r="AC242">
        <f>DataSheet!AW242</f>
        <v>0</v>
      </c>
    </row>
    <row r="243" spans="1:29">
      <c r="A243">
        <f>DataSheet!J243</f>
        <v>0</v>
      </c>
      <c r="B243">
        <f>DataSheet!BO243</f>
        <v>0</v>
      </c>
      <c r="C243" t="str">
        <f>CONCATENATE(DataSheet!D243&amp;"-"&amp;DataSheet!E243)</f>
        <v>-</v>
      </c>
      <c r="D243">
        <f>DataSheet!A243</f>
        <v>0</v>
      </c>
      <c r="E243">
        <f>DataSheet!I243</f>
        <v>0</v>
      </c>
      <c r="F243">
        <f>DataSheet!F243</f>
        <v>0</v>
      </c>
      <c r="G243" s="1">
        <f>DataSheet!BV243</f>
        <v>0</v>
      </c>
      <c r="H243">
        <f>DataSheet!M243</f>
        <v>0</v>
      </c>
      <c r="I243" s="1">
        <f>DataSheet!BF243</f>
        <v>0</v>
      </c>
      <c r="J243" s="1">
        <f>DataSheet!BE243</f>
        <v>0</v>
      </c>
      <c r="K243">
        <f>DataSheet!CL243</f>
        <v>0</v>
      </c>
      <c r="L243" s="2">
        <f>DataSheet!CE243</f>
        <v>0</v>
      </c>
      <c r="M243">
        <f>DataSheet!CF243</f>
        <v>0</v>
      </c>
      <c r="N243">
        <f>DataSheet!CM243</f>
        <v>0</v>
      </c>
      <c r="O243" s="2">
        <f>DataSheet!CG243</f>
        <v>0</v>
      </c>
      <c r="P243">
        <f>DataSheet!CH243</f>
        <v>0</v>
      </c>
      <c r="Q243">
        <f>DataSheet!CN243</f>
        <v>0</v>
      </c>
      <c r="R243" s="2">
        <f>DataSheet!CI243</f>
        <v>0</v>
      </c>
      <c r="S243">
        <f>DataSheet!CJ243</f>
        <v>0</v>
      </c>
      <c r="T243">
        <f>DataSheet!AZ243</f>
        <v>0</v>
      </c>
      <c r="U243">
        <f>DataSheet!AY243</f>
        <v>0</v>
      </c>
      <c r="V243">
        <f>DataSheet!AT243</f>
        <v>0</v>
      </c>
      <c r="W243">
        <f>DataSheet!CK243</f>
        <v>0</v>
      </c>
      <c r="X243" s="1">
        <f>DataSheet!S243</f>
        <v>0</v>
      </c>
      <c r="Y243">
        <f>DataSheet!BN243</f>
        <v>0</v>
      </c>
      <c r="Z243" s="1">
        <f>DataSheet!AB243</f>
        <v>0</v>
      </c>
      <c r="AA243">
        <f>DataSheet!AU243</f>
        <v>0</v>
      </c>
      <c r="AB243">
        <f>DataSheet!AV243</f>
        <v>0</v>
      </c>
      <c r="AC243">
        <f>DataSheet!AW243</f>
        <v>0</v>
      </c>
    </row>
    <row r="244" spans="1:29">
      <c r="A244">
        <f>DataSheet!J244</f>
        <v>0</v>
      </c>
      <c r="B244">
        <f>DataSheet!BO244</f>
        <v>0</v>
      </c>
      <c r="C244" t="str">
        <f>CONCATENATE(DataSheet!D244&amp;"-"&amp;DataSheet!E244)</f>
        <v>-</v>
      </c>
      <c r="D244">
        <f>DataSheet!A244</f>
        <v>0</v>
      </c>
      <c r="E244">
        <f>DataSheet!I244</f>
        <v>0</v>
      </c>
      <c r="F244">
        <f>DataSheet!F244</f>
        <v>0</v>
      </c>
      <c r="G244" s="1">
        <f>DataSheet!BV244</f>
        <v>0</v>
      </c>
      <c r="H244">
        <f>DataSheet!M244</f>
        <v>0</v>
      </c>
      <c r="I244" s="1">
        <f>DataSheet!BF244</f>
        <v>0</v>
      </c>
      <c r="J244" s="1">
        <f>DataSheet!BE244</f>
        <v>0</v>
      </c>
      <c r="K244">
        <f>DataSheet!CL244</f>
        <v>0</v>
      </c>
      <c r="L244" s="2">
        <f>DataSheet!CE244</f>
        <v>0</v>
      </c>
      <c r="M244">
        <f>DataSheet!CF244</f>
        <v>0</v>
      </c>
      <c r="N244">
        <f>DataSheet!CM244</f>
        <v>0</v>
      </c>
      <c r="O244" s="2">
        <f>DataSheet!CG244</f>
        <v>0</v>
      </c>
      <c r="P244">
        <f>DataSheet!CH244</f>
        <v>0</v>
      </c>
      <c r="Q244">
        <f>DataSheet!CN244</f>
        <v>0</v>
      </c>
      <c r="R244" s="2">
        <f>DataSheet!CI244</f>
        <v>0</v>
      </c>
      <c r="S244">
        <f>DataSheet!CJ244</f>
        <v>0</v>
      </c>
      <c r="T244">
        <f>DataSheet!AZ244</f>
        <v>0</v>
      </c>
      <c r="U244">
        <f>DataSheet!AY244</f>
        <v>0</v>
      </c>
      <c r="V244">
        <f>DataSheet!AT244</f>
        <v>0</v>
      </c>
      <c r="W244">
        <f>DataSheet!CK244</f>
        <v>0</v>
      </c>
      <c r="X244" s="1">
        <f>DataSheet!S244</f>
        <v>0</v>
      </c>
      <c r="Y244">
        <f>DataSheet!BN244</f>
        <v>0</v>
      </c>
      <c r="Z244" s="1">
        <f>DataSheet!AB244</f>
        <v>0</v>
      </c>
      <c r="AA244">
        <f>DataSheet!AU244</f>
        <v>0</v>
      </c>
      <c r="AB244">
        <f>DataSheet!AV244</f>
        <v>0</v>
      </c>
      <c r="AC244">
        <f>DataSheet!AW244</f>
        <v>0</v>
      </c>
    </row>
    <row r="245" spans="1:29">
      <c r="A245">
        <f>DataSheet!J245</f>
        <v>0</v>
      </c>
      <c r="B245">
        <f>DataSheet!BO245</f>
        <v>0</v>
      </c>
      <c r="C245" t="str">
        <f>CONCATENATE(DataSheet!D245&amp;"-"&amp;DataSheet!E245)</f>
        <v>-</v>
      </c>
      <c r="D245">
        <f>DataSheet!A245</f>
        <v>0</v>
      </c>
      <c r="E245">
        <f>DataSheet!I245</f>
        <v>0</v>
      </c>
      <c r="F245">
        <f>DataSheet!F245</f>
        <v>0</v>
      </c>
      <c r="G245" s="1">
        <f>DataSheet!BV245</f>
        <v>0</v>
      </c>
      <c r="H245">
        <f>DataSheet!M245</f>
        <v>0</v>
      </c>
      <c r="I245" s="1">
        <f>DataSheet!BF245</f>
        <v>0</v>
      </c>
      <c r="J245" s="1">
        <f>DataSheet!BE245</f>
        <v>0</v>
      </c>
      <c r="K245">
        <f>DataSheet!CL245</f>
        <v>0</v>
      </c>
      <c r="L245" s="2">
        <f>DataSheet!CE245</f>
        <v>0</v>
      </c>
      <c r="M245">
        <f>DataSheet!CF245</f>
        <v>0</v>
      </c>
      <c r="N245">
        <f>DataSheet!CM245</f>
        <v>0</v>
      </c>
      <c r="O245" s="2">
        <f>DataSheet!CG245</f>
        <v>0</v>
      </c>
      <c r="P245">
        <f>DataSheet!CH245</f>
        <v>0</v>
      </c>
      <c r="Q245">
        <f>DataSheet!CN245</f>
        <v>0</v>
      </c>
      <c r="R245" s="2">
        <f>DataSheet!CI245</f>
        <v>0</v>
      </c>
      <c r="S245">
        <f>DataSheet!CJ245</f>
        <v>0</v>
      </c>
      <c r="T245">
        <f>DataSheet!AZ245</f>
        <v>0</v>
      </c>
      <c r="U245">
        <f>DataSheet!AY245</f>
        <v>0</v>
      </c>
      <c r="V245">
        <f>DataSheet!AT245</f>
        <v>0</v>
      </c>
      <c r="W245">
        <f>DataSheet!CK245</f>
        <v>0</v>
      </c>
      <c r="X245" s="1">
        <f>DataSheet!S245</f>
        <v>0</v>
      </c>
      <c r="Y245">
        <f>DataSheet!BN245</f>
        <v>0</v>
      </c>
      <c r="Z245" s="1">
        <f>DataSheet!AB245</f>
        <v>0</v>
      </c>
      <c r="AA245">
        <f>DataSheet!AU245</f>
        <v>0</v>
      </c>
      <c r="AB245">
        <f>DataSheet!AV245</f>
        <v>0</v>
      </c>
      <c r="AC245">
        <f>DataSheet!AW245</f>
        <v>0</v>
      </c>
    </row>
    <row r="246" spans="1:29">
      <c r="A246">
        <f>DataSheet!J246</f>
        <v>0</v>
      </c>
      <c r="B246">
        <f>DataSheet!BO246</f>
        <v>0</v>
      </c>
      <c r="C246" t="str">
        <f>CONCATENATE(DataSheet!D246&amp;"-"&amp;DataSheet!E246)</f>
        <v>-</v>
      </c>
      <c r="D246">
        <f>DataSheet!A246</f>
        <v>0</v>
      </c>
      <c r="E246">
        <f>DataSheet!I246</f>
        <v>0</v>
      </c>
      <c r="F246">
        <f>DataSheet!F246</f>
        <v>0</v>
      </c>
      <c r="G246" s="1">
        <f>DataSheet!BV246</f>
        <v>0</v>
      </c>
      <c r="H246">
        <f>DataSheet!M246</f>
        <v>0</v>
      </c>
      <c r="I246" s="1">
        <f>DataSheet!BF246</f>
        <v>0</v>
      </c>
      <c r="J246" s="1">
        <f>DataSheet!BE246</f>
        <v>0</v>
      </c>
      <c r="K246">
        <f>DataSheet!CL246</f>
        <v>0</v>
      </c>
      <c r="L246" s="2">
        <f>DataSheet!CE246</f>
        <v>0</v>
      </c>
      <c r="M246">
        <f>DataSheet!CF246</f>
        <v>0</v>
      </c>
      <c r="N246">
        <f>DataSheet!CM246</f>
        <v>0</v>
      </c>
      <c r="O246" s="2">
        <f>DataSheet!CG246</f>
        <v>0</v>
      </c>
      <c r="P246">
        <f>DataSheet!CH246</f>
        <v>0</v>
      </c>
      <c r="Q246">
        <f>DataSheet!CN246</f>
        <v>0</v>
      </c>
      <c r="R246" s="2">
        <f>DataSheet!CI246</f>
        <v>0</v>
      </c>
      <c r="S246">
        <f>DataSheet!CJ246</f>
        <v>0</v>
      </c>
      <c r="T246">
        <f>DataSheet!AZ246</f>
        <v>0</v>
      </c>
      <c r="U246">
        <f>DataSheet!AY246</f>
        <v>0</v>
      </c>
      <c r="V246">
        <f>DataSheet!AT246</f>
        <v>0</v>
      </c>
      <c r="W246">
        <f>DataSheet!CK246</f>
        <v>0</v>
      </c>
      <c r="X246" s="1">
        <f>DataSheet!S246</f>
        <v>0</v>
      </c>
      <c r="Y246">
        <f>DataSheet!BN246</f>
        <v>0</v>
      </c>
      <c r="Z246" s="1">
        <f>DataSheet!AB246</f>
        <v>0</v>
      </c>
      <c r="AA246">
        <f>DataSheet!AU246</f>
        <v>0</v>
      </c>
      <c r="AB246">
        <f>DataSheet!AV246</f>
        <v>0</v>
      </c>
      <c r="AC246">
        <f>DataSheet!AW246</f>
        <v>0</v>
      </c>
    </row>
    <row r="247" spans="1:29">
      <c r="A247">
        <f>DataSheet!J247</f>
        <v>0</v>
      </c>
      <c r="B247">
        <f>DataSheet!BO247</f>
        <v>0</v>
      </c>
      <c r="C247" t="str">
        <f>CONCATENATE(DataSheet!D247&amp;"-"&amp;DataSheet!E247)</f>
        <v>-</v>
      </c>
      <c r="D247">
        <f>DataSheet!A247</f>
        <v>0</v>
      </c>
      <c r="E247">
        <f>DataSheet!I247</f>
        <v>0</v>
      </c>
      <c r="F247">
        <f>DataSheet!F247</f>
        <v>0</v>
      </c>
      <c r="G247" s="1">
        <f>DataSheet!BV247</f>
        <v>0</v>
      </c>
      <c r="H247">
        <f>DataSheet!M247</f>
        <v>0</v>
      </c>
      <c r="I247" s="1">
        <f>DataSheet!BF247</f>
        <v>0</v>
      </c>
      <c r="J247" s="1">
        <f>DataSheet!BE247</f>
        <v>0</v>
      </c>
      <c r="K247">
        <f>DataSheet!CL247</f>
        <v>0</v>
      </c>
      <c r="L247" s="2">
        <f>DataSheet!CE247</f>
        <v>0</v>
      </c>
      <c r="M247">
        <f>DataSheet!CF247</f>
        <v>0</v>
      </c>
      <c r="N247">
        <f>DataSheet!CM247</f>
        <v>0</v>
      </c>
      <c r="O247" s="2">
        <f>DataSheet!CG247</f>
        <v>0</v>
      </c>
      <c r="P247">
        <f>DataSheet!CH247</f>
        <v>0</v>
      </c>
      <c r="Q247">
        <f>DataSheet!CN247</f>
        <v>0</v>
      </c>
      <c r="R247" s="2">
        <f>DataSheet!CI247</f>
        <v>0</v>
      </c>
      <c r="S247">
        <f>DataSheet!CJ247</f>
        <v>0</v>
      </c>
      <c r="T247">
        <f>DataSheet!AZ247</f>
        <v>0</v>
      </c>
      <c r="U247">
        <f>DataSheet!AY247</f>
        <v>0</v>
      </c>
      <c r="V247">
        <f>DataSheet!AT247</f>
        <v>0</v>
      </c>
      <c r="W247">
        <f>DataSheet!CK247</f>
        <v>0</v>
      </c>
      <c r="X247" s="1">
        <f>DataSheet!S247</f>
        <v>0</v>
      </c>
      <c r="Y247">
        <f>DataSheet!BN247</f>
        <v>0</v>
      </c>
      <c r="Z247" s="1">
        <f>DataSheet!AB247</f>
        <v>0</v>
      </c>
      <c r="AA247">
        <f>DataSheet!AU247</f>
        <v>0</v>
      </c>
      <c r="AB247">
        <f>DataSheet!AV247</f>
        <v>0</v>
      </c>
      <c r="AC247">
        <f>DataSheet!AW247</f>
        <v>0</v>
      </c>
    </row>
    <row r="248" spans="1:29">
      <c r="A248">
        <f>DataSheet!J248</f>
        <v>0</v>
      </c>
      <c r="B248">
        <f>DataSheet!BO248</f>
        <v>0</v>
      </c>
      <c r="C248" t="str">
        <f>CONCATENATE(DataSheet!D248&amp;"-"&amp;DataSheet!E248)</f>
        <v>-</v>
      </c>
      <c r="D248">
        <f>DataSheet!A248</f>
        <v>0</v>
      </c>
      <c r="E248">
        <f>DataSheet!I248</f>
        <v>0</v>
      </c>
      <c r="F248">
        <f>DataSheet!F248</f>
        <v>0</v>
      </c>
      <c r="G248" s="1">
        <f>DataSheet!BV248</f>
        <v>0</v>
      </c>
      <c r="H248">
        <f>DataSheet!M248</f>
        <v>0</v>
      </c>
      <c r="I248" s="1">
        <f>DataSheet!BF248</f>
        <v>0</v>
      </c>
      <c r="J248" s="1">
        <f>DataSheet!BE248</f>
        <v>0</v>
      </c>
      <c r="K248">
        <f>DataSheet!CL248</f>
        <v>0</v>
      </c>
      <c r="L248" s="2">
        <f>DataSheet!CE248</f>
        <v>0</v>
      </c>
      <c r="M248">
        <f>DataSheet!CF248</f>
        <v>0</v>
      </c>
      <c r="N248">
        <f>DataSheet!CM248</f>
        <v>0</v>
      </c>
      <c r="O248" s="2">
        <f>DataSheet!CG248</f>
        <v>0</v>
      </c>
      <c r="P248">
        <f>DataSheet!CH248</f>
        <v>0</v>
      </c>
      <c r="Q248">
        <f>DataSheet!CN248</f>
        <v>0</v>
      </c>
      <c r="R248" s="2">
        <f>DataSheet!CI248</f>
        <v>0</v>
      </c>
      <c r="S248">
        <f>DataSheet!CJ248</f>
        <v>0</v>
      </c>
      <c r="T248">
        <f>DataSheet!AZ248</f>
        <v>0</v>
      </c>
      <c r="U248">
        <f>DataSheet!AY248</f>
        <v>0</v>
      </c>
      <c r="V248">
        <f>DataSheet!AT248</f>
        <v>0</v>
      </c>
      <c r="W248">
        <f>DataSheet!CK248</f>
        <v>0</v>
      </c>
      <c r="X248" s="1">
        <f>DataSheet!S248</f>
        <v>0</v>
      </c>
      <c r="Y248">
        <f>DataSheet!BN248</f>
        <v>0</v>
      </c>
      <c r="Z248" s="1">
        <f>DataSheet!AB248</f>
        <v>0</v>
      </c>
      <c r="AA248">
        <f>DataSheet!AU248</f>
        <v>0</v>
      </c>
      <c r="AB248">
        <f>DataSheet!AV248</f>
        <v>0</v>
      </c>
      <c r="AC248">
        <f>DataSheet!AW248</f>
        <v>0</v>
      </c>
    </row>
    <row r="249" spans="1:29">
      <c r="A249">
        <f>DataSheet!J249</f>
        <v>0</v>
      </c>
      <c r="B249">
        <f>DataSheet!BO249</f>
        <v>0</v>
      </c>
      <c r="C249" t="str">
        <f>CONCATENATE(DataSheet!D249&amp;"-"&amp;DataSheet!E249)</f>
        <v>-</v>
      </c>
      <c r="D249">
        <f>DataSheet!A249</f>
        <v>0</v>
      </c>
      <c r="E249">
        <f>DataSheet!I249</f>
        <v>0</v>
      </c>
      <c r="F249">
        <f>DataSheet!F249</f>
        <v>0</v>
      </c>
      <c r="G249" s="1">
        <f>DataSheet!BV249</f>
        <v>0</v>
      </c>
      <c r="H249">
        <f>DataSheet!M249</f>
        <v>0</v>
      </c>
      <c r="I249" s="1">
        <f>DataSheet!BF249</f>
        <v>0</v>
      </c>
      <c r="J249" s="1">
        <f>DataSheet!BE249</f>
        <v>0</v>
      </c>
      <c r="K249">
        <f>DataSheet!CL249</f>
        <v>0</v>
      </c>
      <c r="L249" s="2">
        <f>DataSheet!CE249</f>
        <v>0</v>
      </c>
      <c r="M249">
        <f>DataSheet!CF249</f>
        <v>0</v>
      </c>
      <c r="N249">
        <f>DataSheet!CM249</f>
        <v>0</v>
      </c>
      <c r="O249" s="2">
        <f>DataSheet!CG249</f>
        <v>0</v>
      </c>
      <c r="P249">
        <f>DataSheet!CH249</f>
        <v>0</v>
      </c>
      <c r="Q249">
        <f>DataSheet!CN249</f>
        <v>0</v>
      </c>
      <c r="R249" s="2">
        <f>DataSheet!CI249</f>
        <v>0</v>
      </c>
      <c r="S249">
        <f>DataSheet!CJ249</f>
        <v>0</v>
      </c>
      <c r="T249">
        <f>DataSheet!AZ249</f>
        <v>0</v>
      </c>
      <c r="U249">
        <f>DataSheet!AY249</f>
        <v>0</v>
      </c>
      <c r="V249">
        <f>DataSheet!AT249</f>
        <v>0</v>
      </c>
      <c r="W249">
        <f>DataSheet!CK249</f>
        <v>0</v>
      </c>
      <c r="X249" s="1">
        <f>DataSheet!S249</f>
        <v>0</v>
      </c>
      <c r="Y249">
        <f>DataSheet!BN249</f>
        <v>0</v>
      </c>
      <c r="Z249" s="1">
        <f>DataSheet!AB249</f>
        <v>0</v>
      </c>
      <c r="AA249">
        <f>DataSheet!AU249</f>
        <v>0</v>
      </c>
      <c r="AB249">
        <f>DataSheet!AV249</f>
        <v>0</v>
      </c>
      <c r="AC249">
        <f>DataSheet!AW249</f>
        <v>0</v>
      </c>
    </row>
    <row r="250" spans="1:29">
      <c r="A250">
        <f>DataSheet!J250</f>
        <v>0</v>
      </c>
      <c r="B250">
        <f>DataSheet!BO250</f>
        <v>0</v>
      </c>
      <c r="C250" t="str">
        <f>CONCATENATE(DataSheet!D250&amp;"-"&amp;DataSheet!E250)</f>
        <v>-</v>
      </c>
      <c r="D250">
        <f>DataSheet!A250</f>
        <v>0</v>
      </c>
      <c r="E250">
        <f>DataSheet!I250</f>
        <v>0</v>
      </c>
      <c r="F250">
        <f>DataSheet!F250</f>
        <v>0</v>
      </c>
      <c r="G250" s="1">
        <f>DataSheet!BV250</f>
        <v>0</v>
      </c>
      <c r="H250">
        <f>DataSheet!M250</f>
        <v>0</v>
      </c>
      <c r="I250" s="1">
        <f>DataSheet!BF250</f>
        <v>0</v>
      </c>
      <c r="J250" s="1">
        <f>DataSheet!BE250</f>
        <v>0</v>
      </c>
      <c r="K250">
        <f>DataSheet!CL250</f>
        <v>0</v>
      </c>
      <c r="L250" s="2">
        <f>DataSheet!CE250</f>
        <v>0</v>
      </c>
      <c r="M250">
        <f>DataSheet!CF250</f>
        <v>0</v>
      </c>
      <c r="N250">
        <f>DataSheet!CM250</f>
        <v>0</v>
      </c>
      <c r="O250" s="2">
        <f>DataSheet!CG250</f>
        <v>0</v>
      </c>
      <c r="P250">
        <f>DataSheet!CH250</f>
        <v>0</v>
      </c>
      <c r="Q250">
        <f>DataSheet!CN250</f>
        <v>0</v>
      </c>
      <c r="R250" s="2">
        <f>DataSheet!CI250</f>
        <v>0</v>
      </c>
      <c r="S250">
        <f>DataSheet!CJ250</f>
        <v>0</v>
      </c>
      <c r="T250">
        <f>DataSheet!AZ250</f>
        <v>0</v>
      </c>
      <c r="U250">
        <f>DataSheet!AY250</f>
        <v>0</v>
      </c>
      <c r="V250">
        <f>DataSheet!AT250</f>
        <v>0</v>
      </c>
      <c r="W250">
        <f>DataSheet!CK250</f>
        <v>0</v>
      </c>
      <c r="X250" s="1">
        <f>DataSheet!S250</f>
        <v>0</v>
      </c>
      <c r="Y250">
        <f>DataSheet!BN250</f>
        <v>0</v>
      </c>
      <c r="Z250" s="1">
        <f>DataSheet!AB250</f>
        <v>0</v>
      </c>
      <c r="AA250">
        <f>DataSheet!AU250</f>
        <v>0</v>
      </c>
      <c r="AB250">
        <f>DataSheet!AV250</f>
        <v>0</v>
      </c>
      <c r="AC250">
        <f>DataSheet!AW250</f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="http://schemas.openxmlformats.org/spreadsheetml/2006/main" xmlns:x="http://schemas.openxmlformats.org/spreadsheetml/2006/main" mc:Ignorable="x14ac xr xr2 xr3" xr:uid="{00000000-0001-0000-0000-000000000000}">
  <x:dimension ref="A1:CN111"/>
  <x:sheetViews>
    <x:sheetView tabSelected="1" topLeftCell="A112" workbookViewId="0">
      <x:selection activeCell="D117" sqref="D117"/>
    </x:sheetView>
  </x:sheetViews>
  <x:sheetFormatPr defaultRowHeight="14.5"/>
  <x:cols>
    <x:col min="1" max="1" width="9.90625" bestFit="1" customWidth="1"/>
    <x:col min="2" max="2" width="15.81640625" bestFit="1" customWidth="1"/>
    <x:col min="3" max="3" width="4.6328125" bestFit="1" customWidth="1"/>
    <x:col min="4" max="4" width="15.81640625" bestFit="1" customWidth="1"/>
    <x:col min="5" max="5" width="16.81640625" bestFit="1" customWidth="1"/>
    <x:col min="6" max="6" width="18.26953125" bestFit="1" customWidth="1"/>
    <x:col min="7" max="7" width="13.6328125" bestFit="1" customWidth="1"/>
    <x:col min="8" max="8" width="18.6328125" bestFit="1" customWidth="1"/>
    <x:col min="9" max="9" width="47.453125" bestFit="1" customWidth="1"/>
    <x:col min="10" max="10" width="17.36328125" bestFit="1" customWidth="1"/>
    <x:col min="11" max="11" width="16.36328125" bestFit="1" customWidth="1"/>
    <x:col min="12" max="12" width="16.453125" bestFit="1" customWidth="1"/>
    <x:col min="13" max="13" width="6.26953125" bestFit="1" customWidth="1"/>
    <x:col min="14" max="14" width="10.36328125" bestFit="1" customWidth="1"/>
    <x:col min="15" max="15" width="6.54296875" bestFit="1" customWidth="1"/>
    <x:col min="16" max="16" width="12.36328125" bestFit="1" customWidth="1"/>
    <x:col min="17" max="17" width="17.08984375" bestFit="1" customWidth="1"/>
    <x:col min="18" max="18" width="4.90625" bestFit="1" customWidth="1"/>
    <x:col min="19" max="19" width="14.453125" bestFit="1" customWidth="1"/>
    <x:col min="20" max="20" width="8.26953125" bestFit="1" customWidth="1"/>
    <x:col min="21" max="21" width="12.54296875" bestFit="1" customWidth="1"/>
    <x:col min="22" max="22" width="13" bestFit="1" customWidth="1"/>
    <x:col min="23" max="23" width="9.08984375" bestFit="1" customWidth="1"/>
    <x:col min="24" max="24" width="12" bestFit="1" customWidth="1"/>
    <x:col min="25" max="25" width="15.81640625" bestFit="1" customWidth="1"/>
    <x:col min="26" max="26" width="17.54296875" bestFit="1" customWidth="1"/>
    <x:col min="27" max="27" width="9" bestFit="1" customWidth="1"/>
    <x:col min="28" max="28" width="11.6328125" bestFit="1" customWidth="1"/>
    <x:col min="29" max="29" width="14.453125" bestFit="1" customWidth="1"/>
    <x:col min="30" max="30" width="19" bestFit="1" customWidth="1"/>
    <x:col min="31" max="31" width="14.1796875" bestFit="1" customWidth="1"/>
    <x:col min="32" max="32" width="16.7265625" bestFit="1" customWidth="1"/>
    <x:col min="33" max="33" width="16" bestFit="1" customWidth="1"/>
    <x:col min="34" max="34" width="23.7265625" bestFit="1" customWidth="1"/>
    <x:col min="35" max="35" width="15.26953125" bestFit="1" customWidth="1"/>
    <x:col min="36" max="36" width="10.26953125" bestFit="1" customWidth="1"/>
    <x:col min="37" max="37" width="11" bestFit="1" customWidth="1"/>
    <x:col min="38" max="38" width="8.36328125" bestFit="1" customWidth="1"/>
    <x:col min="39" max="39" width="9.08984375" bestFit="1" customWidth="1"/>
    <x:col min="40" max="40" width="15.26953125" bestFit="1" customWidth="1"/>
    <x:col min="41" max="41" width="10.453125" bestFit="1" customWidth="1"/>
    <x:col min="42" max="42" width="17" bestFit="1" customWidth="1"/>
    <x:col min="43" max="43" width="15.6328125" bestFit="1" customWidth="1"/>
    <x:col min="44" max="44" width="8.26953125" bestFit="1" customWidth="1"/>
    <x:col min="45" max="45" width="16.36328125" bestFit="1" customWidth="1"/>
    <x:col min="46" max="46" width="9.81640625" bestFit="1" customWidth="1"/>
    <x:col min="47" max="47" width="15.36328125" bestFit="1" customWidth="1"/>
    <x:col min="48" max="48" width="13.54296875" bestFit="1" customWidth="1"/>
    <x:col min="49" max="49" width="13.81640625" bestFit="1" customWidth="1"/>
    <x:col min="50" max="50" width="10.36328125" bestFit="1" customWidth="1"/>
    <x:col min="51" max="51" width="12.453125" bestFit="1" customWidth="1"/>
    <x:col min="52" max="52" width="9.26953125" bestFit="1" customWidth="1"/>
    <x:col min="53" max="53" width="9.90625" bestFit="1" customWidth="1"/>
    <x:col min="54" max="54" width="14.81640625" bestFit="1" customWidth="1"/>
    <x:col min="55" max="55" width="17.26953125" bestFit="1" customWidth="1"/>
    <x:col min="56" max="56" width="15.1796875" bestFit="1" customWidth="1"/>
    <x:col min="57" max="57" width="12.453125" bestFit="1" customWidth="1"/>
    <x:col min="58" max="58" width="13.1796875" bestFit="1" customWidth="1"/>
    <x:col min="59" max="59" width="18.1796875" bestFit="1" customWidth="1"/>
    <x:col min="60" max="60" width="15.6328125" bestFit="1" customWidth="1"/>
    <x:col min="61" max="61" width="9.90625" bestFit="1" customWidth="1"/>
    <x:col min="62" max="62" width="11.81640625" bestFit="1" customWidth="1"/>
    <x:col min="63" max="63" width="14.54296875" bestFit="1" customWidth="1"/>
    <x:col min="64" max="64" width="13.81640625" bestFit="1" customWidth="1"/>
    <x:col min="65" max="65" width="11.7265625" bestFit="1" customWidth="1"/>
    <x:col min="66" max="66" width="47.453125" bestFit="1" customWidth="1"/>
    <x:col min="67" max="67" width="15.1796875" bestFit="1" customWidth="1"/>
    <x:col min="68" max="68" width="36.08984375" bestFit="1" customWidth="1"/>
    <x:col min="69" max="69" width="11.453125" bestFit="1" customWidth="1"/>
    <x:col min="70" max="70" width="16.7265625" bestFit="1" customWidth="1"/>
    <x:col min="71" max="71" width="18.08984375" bestFit="1" customWidth="1"/>
    <x:col min="72" max="72" width="17.6328125" bestFit="1" customWidth="1"/>
    <x:col min="73" max="73" width="34.6328125" bestFit="1" customWidth="1"/>
    <x:col min="74" max="74" width="10.6328125" bestFit="1" customWidth="1"/>
    <x:col min="75" max="75" width="17.54296875" bestFit="1" customWidth="1"/>
    <x:col min="76" max="76" width="40.08984375" bestFit="1" customWidth="1"/>
    <x:col min="77" max="77" width="38.6328125" bestFit="1" customWidth="1"/>
    <x:col min="78" max="78" width="30.54296875" bestFit="1" customWidth="1"/>
    <x:col min="79" max="79" width="16" bestFit="1" customWidth="1"/>
    <x:col min="80" max="80" width="14.81640625" bestFit="1" customWidth="1"/>
    <x:col min="81" max="81" width="20.1796875" bestFit="1" customWidth="1"/>
    <x:col min="82" max="82" width="12.7265625" bestFit="1" customWidth="1"/>
    <x:col min="83" max="83" width="17.36328125" style="2" bestFit="1" customWidth="1"/>
    <x:col min="84" max="84" width="15.54296875" bestFit="1" customWidth="1"/>
    <x:col min="85" max="85" width="17.36328125" style="2" bestFit="1" customWidth="1"/>
    <x:col min="86" max="86" width="15.54296875" bestFit="1" customWidth="1"/>
    <x:col min="87" max="87" width="17.36328125" style="2" bestFit="1" customWidth="1"/>
    <x:col min="88" max="88" width="15.54296875" bestFit="1" customWidth="1"/>
    <x:col min="89" max="89" width="11.6328125" bestFit="1" customWidth="1"/>
    <x:col min="90" max="90" width="6.81640625" bestFit="1" customWidth="1"/>
    <x:col min="91" max="91" width="5.81640625" bestFit="1" customWidth="1"/>
    <x:col min="92" max="92" width="6.81640625" bestFit="1" customWidth="1"/>
  </x:cols>
  <x:sheetData>
    <x:row r="1" spans="1:92">
      <x:c r="A1" t="inlineStr">
        <x:is>
          <x:t>Cod Articol</x:t>
        </x:is>
      </x:c>
      <x:c r="B1" t="inlineStr">
        <x:is>
          <x:t>Opened for Order</x:t>
        </x:is>
      </x:c>
      <x:c r="C1" t="inlineStr">
        <x:is>
          <x:t>Linia</x:t>
        </x:is>
      </x:c>
      <x:c r="D1" t="inlineStr">
        <x:is>
          <x:t>Com. Achiz. Client</x:t>
        </x:is>
      </x:c>
      <x:c r="E1" t="inlineStr">
        <x:is>
          <x:t>Nr. linie com. client</x:t>
        </x:is>
      </x:c>
      <x:c r="F1" t="inlineStr">
        <x:is>
          <x:t>Cantitate Com. Prod.</x:t>
        </x:is>
      </x:c>
      <x:c r="G1" t="inlineStr">
        <x:is>
          <x:t>Descr. Com. Prod.</x:t>
        </x:is>
      </x:c>
      <x:c r="H1" t="inlineStr">
        <x:is>
          <x:t>Comanda Productie</x:t>
        </x:is>
      </x:c>
      <x:c r="I1" t="inlineStr">
        <x:is>
          <x:t>Start of quilting-Inc productie</x:t>
        </x:is>
      </x:c>
      <x:c r="J1" t="inlineStr">
        <x:is>
          <x:t>Status</x:t>
        </x:is>
      </x:c>
      <x:c r="K1" t="inlineStr">
        <x:is>
          <x:t>Data Deschiderii</x:t>
        </x:is>
      </x:c>
      <x:c r="L1" t="inlineStr">
        <x:is>
          <x:t>SO Duedate</x:t>
        </x:is>
      </x:c>
      <x:c r="M1" t="inlineStr">
        <x:is>
          <x:t>Masina cusut</x:t>
        </x:is>
      </x:c>
      <x:c r="N1" t="inlineStr">
        <x:is>
          <x:t>Tip masina</x:t>
        </x:is>
      </x:c>
      <x:c r="O1" t="inlineStr">
        <x:is>
          <x:t>Machine Number</x:t>
        </x:is>
      </x:c>
      <x:c r="P1" t="inlineStr">
        <x:is>
          <x:t>Design number</x:t>
        </x:is>
      </x:c>
      <x:c r="Q1" t="inlineStr">
        <x:is>
          <x:t>Clasificare</x:t>
        </x:is>
      </x:c>
      <x:c r="R1" t="inlineStr">
        <x:is>
          <x:t>End of Sewing</x:t>
        </x:is>
      </x:c>
      <x:c r="S1" t="inlineStr">
        <x:is>
          <x:t>End of Quilting</x:t>
        </x:is>
      </x:c>
      <x:c r="T1" t="inlineStr">
        <x:is>
          <x:t>Data comanda vz</x:t>
        </x:is>
      </x:c>
      <x:c r="U1" t="inlineStr">
        <x:is>
          <x:t>Cod. Client</x:t>
        </x:is>
      </x:c>
      <x:c r="V1" t="inlineStr">
        <x:is>
          <x:t>Data Inchiderii</x:t>
        </x:is>
      </x:c>
      <x:c r="W1" t="inlineStr">
        <x:is>
          <x:t>Inchis?</x:t>
        </x:is>
      </x:c>
      <x:c r="X1" t="inlineStr">
        <x:is>
          <x:t>Nr. Com. Rep Vanzari</x:t>
        </x:is>
      </x:c>
      <x:c r="Y1" t="inlineStr">
        <x:is>
          <x:t>Inceput Elib. Mat.?</x:t>
        </x:is>
      </x:c>
      <x:c r="Z1" t="inlineStr">
        <x:is>
          <x:t>Revizie Articol</x:t>
        </x:is>
      </x:c>
      <x:c r="AA1" t="inlineStr">
        <x:is>
          <x:t>Nr. Rev. Str. Produs</x:t>
        </x:is>
      </x:c>
      <x:c r="AB1" t="inlineStr">
        <x:is>
          <x:t>Assigned to</x:t>
        </x:is>
      </x:c>
      <x:c r="AC1" t="inlineStr">
        <x:is>
          <x:t>U.M.</x:t>
        </x:is>
      </x:c>
      <x:c r="AD1" t="inlineStr">
        <x:is>
          <x:t>Eliberare</x:t>
        </x:is>
      </x:c>
      <x:c r="AE1" t="inlineStr">
        <x:is>
          <x:t>Data Start</x:t>
        </x:is>
      </x:c>
      <x:c r="AF1" t="inlineStr">
        <x:is>
          <x:t>Expiration Date</x:t>
        </x:is>
      </x:c>
      <x:c r="AG1" t="inlineStr">
        <x:is>
          <x:t>Planif./Cant.Raport.</x:t>
        </x:is>
      </x:c>
      <x:c r="AH1" t="inlineStr">
        <x:is>
          <x:t>Refacere?</x:t>
        </x:is>
      </x:c>
      <x:c r="AI1" t="inlineStr">
        <x:is>
          <x:t>Data Eliberarii</x:t>
        </x:is>
      </x:c>
      <x:c r="AJ1" t="inlineStr">
        <x:is>
          <x:t>Componente Lipsa</x:t>
        </x:is>
      </x:c>
      <x:c r="AK1" t="inlineStr">
        <x:is>
          <x:t>Data Planific.</x:t>
        </x:is>
      </x:c>
      <x:c r="AL1" t="inlineStr">
        <x:is>
          <x:t>Sfarsit Productie</x:t>
        </x:is>
      </x:c>
      <x:c r="AM1" t="inlineStr">
        <x:is>
          <x:t>Deschidere Automata</x:t>
        </x:is>
      </x:c>
      <x:c r="AN1" t="inlineStr">
        <x:is>
          <x:t>Top - Nivel Art.?</x:t>
        </x:is>
      </x:c>
      <x:c r="AO1" t="inlineStr">
        <x:is>
          <x:t>Issuing Warehouse</x:t>
        </x:is>
      </x:c>
      <x:c r="AP1" t="inlineStr">
        <x:is>
          <x:t>Traseu Tehnologic</x:t>
        </x:is>
      </x:c>
      <x:c r="AQ1" t="inlineStr">
        <x:is>
          <x:t>Descr. Traseu Tehn.</x:t>
        </x:is>
      </x:c>
      <x:c r="AR1" t="inlineStr">
        <x:is>
          <x:t>Cant in sortiment</x:t>
        </x:is>
      </x:c>
      <x:c r="AS1" t="inlineStr">
        <x:is>
          <x:t>Cod Proiect</x:t>
        </x:is>
      </x:c>
      <x:c r="AT1" t="inlineStr">
        <x:is>
          <x:t>Desc.Proiect</x:t>
        </x:is>
      </x:c>
      <x:c r="AU1" t="inlineStr">
        <x:is>
          <x:t>Cod WBS</x:t>
        </x:is>
      </x:c>
      <x:c r="AV1" t="inlineStr">
        <x:is>
          <x:t>Activity ID</x:t>
        </x:is>
      </x:c>
      <x:c r="AW1" t="inlineStr">
        <x:is>
          <x:t>Numele activitatii</x:t>
        </x:is>
      </x:c>
      <x:c r="AX1" t="inlineStr">
        <x:is>
          <x:t>Numar ECO</x:t>
        </x:is>
      </x:c>
      <x:c r="AY1" t="inlineStr">
        <x:is>
          <x:t>Nu Ptr. Calc.Costuri</x:t>
        </x:is>
      </x:c>
      <x:c r="AZ1" t="inlineStr">
        <x:is>
          <x:t>Doar Cost Actual?</x:t>
        </x:is>
      </x:c>
      <x:c r="BA1" t="inlineStr">
        <x:is>
          <x:t>Nefolosit</x:t>
        </x:is>
      </x:c>
      <x:c r="BB1" t="inlineStr">
        <x:is>
          <x:t>Cod Subcontractor</x:t>
        </x:is>
      </x:c>
      <x:c r="BC1" t="inlineStr">
        <x:is>
          <x:t>Nume Subcontractor</x:t>
        </x:is>
      </x:c>
      <x:c r="BD1" t="inlineStr">
        <x:is>
          <x:t>Com.Prod.Parinte</x:t>
        </x:is>
      </x:c>
      <x:c r="BE1" t="inlineStr">
        <x:is>
          <x:t>Cod Articol</x:t>
        </x:is>
      </x:c>
      <x:c r="BF1" t="inlineStr">
        <x:is>
          <x:t>Descr. Articol</x:t>
        </x:is>
      </x:c>
      <x:c r="BG1" t="inlineStr">
        <x:is>
          <x:t>Operatia Parinte</x:t>
        </x:is>
      </x:c>
      <x:c r="BH1" t="inlineStr">
        <x:is>
          <x:t>Descr. Operatie</x:t>
        </x:is>
      </x:c>
      <x:c r="BI1" t="inlineStr">
        <x:is>
          <x:t>No. of Pallets</x:t>
        </x:is>
      </x:c>
      <x:c r="BJ1" t="inlineStr">
        <x:is>
          <x:t>Semnatura</x:t>
        </x:is>
      </x:c>
      <x:c r="BK1" t="inlineStr">
        <x:is>
          <x:t>Data Inregistrarii</x:t>
        </x:is>
      </x:c>
      <x:c r="BL1" t="inlineStr">
        <x:is>
          <x:t>Blocare planificare?</x:t>
        </x:is>
      </x:c>
      <x:c r="BM1" t="inlineStr">
        <x:is>
          <x:t>Descr. Articol</x:t>
        </x:is>
      </x:c>
      <x:c r="BN1" t="inlineStr">
        <x:is>
          <x:t>Customer Name</x:t>
        </x:is>
      </x:c>
      <x:c r="BO1" t="inlineStr">
        <x:is>
          <x:t>Quality Code</x:t>
        </x:is>
      </x:c>
      <x:c r="BP1" t="inlineStr">
        <x:is>
          <x:t>Quality Description</x:t>
        </x:is>
      </x:c>
      <x:c r="BQ1" t="inlineStr">
        <x:is>
          <x:t>Inventory Date Code</x:t>
        </x:is>
      </x:c>
      <x:c r="BR1" t="inlineStr">
        <x:is>
          <x:t>Print Part Attachmts</x:t>
        </x:is>
      </x:c>
      <x:c r="BS1" t="inlineStr">
        <x:is>
          <x:t>Descriere Model</x:t>
        </x:is>
      </x:c>
      <x:c r="BT1" t="inlineStr">
        <x:is>
          <x:t>Prioritate executie</x:t>
        </x:is>
      </x:c>
      <x:c r="BU1" t="inlineStr">
        <x:is>
          <x:t>Needle Position</x:t>
        </x:is>
      </x:c>
      <x:c r="BV1" t="inlineStr">
        <x:is>
          <x:t>Needle row</x:t>
        </x:is>
      </x:c>
      <x:c r="BW1" t="inlineStr">
        <x:is>
          <x:t>Reserve for Orders?</x:t>
        </x:is>
      </x:c>
      <x:c r="BX1" t="inlineStr">
        <x:is>
          <x:t>Descr. Art. - Limba2</x:t>
        </x:is>
      </x:c>
      <x:c r="BY1" t="inlineStr">
        <x:is>
          <x:t>Customer Part Desc.</x:t>
        </x:is>
      </x:c>
      <x:c r="BZ1" t="inlineStr">
        <x:is>
          <x:t>Model Lb2</x:t>
        </x:is>
      </x:c>
      <x:c r="CA1" t="inlineStr">
        <x:is>
          <x:t>Timp normat faza taiat/matlasat(T1)</x:t>
        </x:is>
      </x:c>
      <x:c r="CB1" t="inlineStr">
        <x:is>
          <x:t>Timp normat faza pregatit(T2)</x:t>
        </x:is>
      </x:c>
      <x:c r="CC1" t="inlineStr">
        <x:is>
          <x:t>Timp normat faza cusut(T3)</x:t>
        </x:is>
      </x:c>
      <x:c r="CD1" t="inlineStr">
        <x:is>
          <x:t>Data inregistrare T1</x:t>
        </x:is>
      </x:c>
      <x:c r="CE1" s="2" t="inlineStr">
        <x:is>
          <x:t>Nume complet T1</x:t>
        </x:is>
      </x:c>
      <x:c r="CF1" t="inlineStr">
        <x:is>
          <x:t>Data inregistrare T2</x:t>
        </x:is>
      </x:c>
      <x:c r="CG1" s="2" t="inlineStr">
        <x:is>
          <x:t>Nume complet T2</x:t>
        </x:is>
      </x:c>
      <x:c r="CH1" t="inlineStr">
        <x:is>
          <x:t>Data inregistrare T3</x:t>
        </x:is>
      </x:c>
      <x:c r="CI1" s="2" t="inlineStr">
        <x:is>
          <x:t>Nume complet T3</x:t>
        </x:is>
      </x:c>
      <x:c r="CJ1" t="inlineStr">
        <x:is>
          <x:t>Timp normat</x:t>
        </x:is>
      </x:c>
      <x:c r="CK1" t="inlineStr">
        <x:is>
          <x:t>T1</x:t>
        </x:is>
      </x:c>
      <x:c r="CL1" t="inlineStr">
        <x:is>
          <x:t>T2</x:t>
        </x:is>
      </x:c>
      <x:c r="CM1" t="inlineStr">
        <x:is>
          <x:t>T3</x:t>
        </x:is>
      </x:c>
      <x:c r="CN1" t="inlineStr">
        <x:is>
          <x:t>Expir. Estimate From</x:t>
        </x:is>
      </x:c>
      <x:c r="CO1" t="inlineStr">
        <x:is>
          <x:t>Estimated Expir Date</x:t>
        </x:is>
      </x:c>
      <x:c r="CP1" t="inlineStr">
        <x:is>
          <x:t>Lot/WkOrd Child-Exp.</x:t>
        </x:is>
      </x:c>
      <x:c r="CQ1" t="inlineStr">
        <x:is>
          <x:t>Child Sets Expirat'n</x:t>
        </x:is>
      </x:c>
      <x:c r="CR1" t="inlineStr">
        <x:is>
          <x:t>Affects Planning?</x:t>
        </x:is>
      </x:c>
      <x:c r="CS1" t="inlineStr">
        <x:is>
          <x:t>Branch for Planning</x:t>
        </x:is>
      </x:c>
      <x:c r="CT1" t="inlineStr">
        <x:is>
          <x:t>Nume Filiala</x:t>
        </x:is>
      </x:c>
    </x:row>
    <x:row r="2" spans="1:92">
      <x:c r="A2" t="inlineStr">
        <x:is>
          <x:t>PF012277</x:t>
        </x:is>
      </x:c>
      <x:c r="B2" t="inlineStr">
        <x:is>
          <x:t>SO25000409</x:t>
        </x:is>
      </x:c>
      <x:c r="C2" s="10" t="n">
        <x:v>4</x:v>
      </x:c>
      <x:c r="D2" t="inlineStr">
        <x:is>
          <x:t>7112502323</x:t>
        </x:is>
      </x:c>
      <x:c r="E2" s="10" t="n">
        <x:v>200</x:v>
      </x:c>
      <x:c r="F2" s="10" t="n">
        <x:v>640</x:v>
      </x:c>
      <x:c r="G2" s="1" t="inlineStr">
        <x:is>
          <x:t>HUSA RHYTM 25 90X200</x:t>
        </x:is>
      </x:c>
      <x:c r="H2" t="inlineStr">
        <x:is>
          <x:t>*1779</x:t>
        </x:is>
      </x:c>
      <x:c r="I2" s="1" t="s">
        <x:v>45967</x:v>
      </x:c>
      <x:c r="J2" t="inlineStr">
        <x:is>
          <x:t>Anulat</x:t>
        </x:is>
      </x:c>
      <x:c r="K2" s="1">
        <x:v>45975</x:v>
      </x:c>
      <x:c r="L2" s="1">
        <x:v>45980</x:v>
      </x:c>
      <x:c r="N2" t="inlineStr">
        <x:is>
          <x:t>C</x:t>
        </x:is>
      </x:c>
      <x:c r="Q2" t="inlineStr">
        <x:is>
          <x:t>HB</x:t>
        </x:is>
      </x:c>
      <x:c r="R2" s="1" t="s">
        <x:v>45972</x:v>
      </x:c>
      <x:c r="S2" s="1">
        <x:v>45968</x:v>
      </x:c>
      <x:c r="T2" s="1" t="s">
        <x:v>45945</x:v>
      </x:c>
      <x:c r="U2" s="1" t="inlineStr">
        <x:is>
          <x:t>411_01LPT D.O.O.</x:t>
        </x:is>
      </x:c>
      <x:c r="V2" s="1">
        <x:v>45980</x:v>
      </x:c>
      <x:c r="W2" t="inlineStr">
        <x:is>
          <x:t>Y</x:t>
        </x:is>
      </x:c>
      <x:c r="AB2" s="1" t="inlineStr">
        <x:is>
          <x:t>Viorica</x:t>
        </x:is>
      </x:c>
      <x:c r="AC2" s="1" t="inlineStr">
        <x:is>
          <x:t>BUC</x:t>
        </x:is>
      </x:c>
      <x:c r="AD2" t="inlineStr">
        <x:is>
          <x:t>Y</x:t>
        </x:is>
      </x:c>
      <x:c r="AI2" s="1">
        <x:v>45975</x:v>
      </x:c>
      <x:c r="AJ2" t="inlineStr">
        <x:is>
          <x:t>Y</x:t>
        </x:is>
      </x:c>
      <x:c r="AK2" s="1">
        <x:v>45968</x:v>
      </x:c>
      <x:c r="AL2" s="1">
        <x:v>45968</x:v>
      </x:c>
      <x:c r="AN2" t="inlineStr">
        <x:is>
          <x:t>Y</x:t>
        </x:is>
      </x:c>
      <x:c r="AP2" t="inlineStr">
        <x:is>
          <x:t>T00006</x:t>
        </x:is>
      </x:c>
      <x:c r="AQ2" t="inlineStr">
        <x:is>
          <x:t>CUSUT HUSA CU BORDURA</x:t>
        </x:is>
      </x:c>
      <x:c r="AR2" s="10" t="n">
        <x:v>0</x:v>
      </x:c>
      <x:c r="AV2" s="10" t="n">
        <x:v>0</x:v>
      </x:c>
      <x:c r="BI2" s="10" t="n">
        <x:v>0</x:v>
      </x:c>
      <x:c r="BJ2" t="inlineStr">
        <x:is>
          <x:t>Viorica</x:t>
        </x:is>
      </x:c>
      <x:c r="BK2" s="3">
        <x:v>45980.5555555556</x:v>
      </x:c>
      <x:c r="BM2" t="inlineStr">
        <x:is>
          <x:t>HUSA RHYTM 25 90X200</x:t>
        </x:is>
      </x:c>
      <x:c r="BN2" t="inlineStr">
        <x:is>
          <x:t>LPT D.O.O.</x:t>
        </x:is>
      </x:c>
      <x:c r="BS2" t="inlineStr">
        <x:is>
          <x:t>RHYTM 25</x:t>
        </x:is>
      </x:c>
      <x:c r="BT2" s="10" t="n">
        <x:v>0</x:v>
      </x:c>
      <x:c r="BX2" t="inlineStr">
        <x:is>
          <x:t>T-WB1222-2000+900+250 OUTER COVER RHYTM TIME</x:t>
        </x:is>
      </x:c>
      <x:c r="BZ2" t="inlineStr">
        <x:is>
          <x:t>T-WB1222-2000+900+250 OUTER COVER RHYTM TIME</x:t>
        </x:is>
      </x:c>
      <x:c r="CJ2" s="10" t="n">
        <x:v>0</x:v>
      </x:c>
      <x:c r="CK2" s="10" t="n">
        <x:v>0</x:v>
      </x:c>
      <x:c r="CL2" s="10" t="n">
        <x:v>0</x:v>
      </x:c>
      <x:c r="CM2" s="10" t="n">
        <x:v>0</x:v>
      </x:c>
      <x:c r="CR2" t="inlineStr">
        <x:is>
          <x:t>Y</x:t>
        </x:is>
      </x:c>
    </x:row>
    <x:row r="3" spans="1:92">
      <x:c r="A3" t="inlineStr">
        <x:is>
          <x:t>PF012343</x:t>
        </x:is>
      </x:c>
      <x:c r="B3" t="inlineStr">
        <x:is>
          <x:t>SO25000442</x:t>
        </x:is>
      </x:c>
      <x:c r="C3" s="10" t="n">
        <x:v>4</x:v>
      </x:c>
      <x:c r="D3" t="inlineStr">
        <x:is>
          <x:t>AO033887-1</x:t>
        </x:is>
      </x:c>
      <x:c r="E3" s="10" t="n">
        <x:v>4</x:v>
      </x:c>
      <x:c r="F3" s="10" t="n">
        <x:v>80</x:v>
      </x:c>
      <x:c r="G3" s="1" t="inlineStr">
        <x:is>
          <x:t>HUSA OSMOSE 160X200</x:t>
        </x:is>
      </x:c>
      <x:c r="H3" t="inlineStr">
        <x:is>
          <x:t>*1787</x:t>
        </x:is>
      </x:c>
      <x:c r="I3" s="1" t="s">
        <x:v>45982</x:v>
      </x:c>
      <x:c r="J3" t="inlineStr">
        <x:is>
          <x:t>Tiparit</x:t>
        </x:is>
      </x:c>
      <x:c r="K3" s="1">
        <x:v>45975</x:v>
      </x:c>
      <x:c r="L3" s="1">
        <x:v>45995</x:v>
      </x:c>
      <x:c r="M3" t="inlineStr">
        <x:is>
          <x:t>SPECIALA</x:t>
        </x:is>
      </x:c>
      <x:c r="Q3" t="inlineStr">
        <x:is>
          <x:t>HB</x:t>
        </x:is>
      </x:c>
      <x:c r="R3" s="1" t="s">
        <x:v>45987</x:v>
      </x:c>
      <x:c r="S3" s="1">
        <x:v>45985</x:v>
      </x:c>
      <x:c r="T3" s="1" t="s">
        <x:v>45958</x:v>
      </x:c>
      <x:c r="U3" s="1" t="inlineStr">
        <x:is>
          <x:t>411_01POLYPREEN</x:t>
        </x:is>
      </x:c>
      <x:c r="AB3" s="1" t="inlineStr">
        <x:is>
          <x:t>Viorica</x:t>
        </x:is>
      </x:c>
      <x:c r="AC3" s="1" t="inlineStr">
        <x:is>
          <x:t>BUC</x:t>
        </x:is>
      </x:c>
      <x:c r="AD3" t="inlineStr">
        <x:is>
          <x:t>Y</x:t>
        </x:is>
      </x:c>
      <x:c r="AI3" s="1">
        <x:v>45975</x:v>
      </x:c>
      <x:c r="AJ3" t="inlineStr">
        <x:is>
          <x:t>Y</x:t>
        </x:is>
      </x:c>
      <x:c r="AK3" s="1">
        <x:v>45985</x:v>
      </x:c>
      <x:c r="AL3" s="1">
        <x:v>45985</x:v>
      </x:c>
      <x:c r="AN3" t="inlineStr">
        <x:is>
          <x:t>Y</x:t>
        </x:is>
      </x:c>
      <x:c r="AP3" t="inlineStr">
        <x:is>
          <x:t>T00006</x:t>
        </x:is>
      </x:c>
      <x:c r="AQ3" t="inlineStr">
        <x:is>
          <x:t>CUSUT HUSA CU BORDURA</x:t>
        </x:is>
      </x:c>
      <x:c r="AR3" s="10" t="n">
        <x:v>0</x:v>
      </x:c>
      <x:c r="AV3" s="10" t="n">
        <x:v>0</x:v>
      </x:c>
      <x:c r="BI3" s="10" t="n">
        <x:v>0</x:v>
      </x:c>
      <x:c r="BJ3" t="inlineStr">
        <x:is>
          <x:t>Pascu.Ciprian</x:t>
        </x:is>
      </x:c>
      <x:c r="BK3" s="3">
        <x:v>45975.4805555556</x:v>
      </x:c>
      <x:c r="BM3" t="inlineStr">
        <x:is>
          <x:t>HUSA OSMOSE 160X200</x:t>
        </x:is>
      </x:c>
      <x:c r="BN3" t="inlineStr">
        <x:is>
          <x:t>POLYPREEN INTERANTIONAL NV</x:t>
        </x:is>
      </x:c>
      <x:c r="BS3" t="inlineStr">
        <x:is>
          <x:t>OSMOSE</x:t>
        </x:is>
      </x:c>
      <x:c r="BT3" s="10" t="n">
        <x:v>0</x:v>
      </x:c>
      <x:c r="BX3" t="inlineStr">
        <x:is>
          <x:t>HOES OSMOSE 000 1S6 160,0 x 200,0 x 27,0</x:t>
        </x:is>
      </x:c>
      <x:c r="BY3" t="inlineStr">
        <x:is>
          <x:t>HUSA OSMOSE 160X200</x:t>
        </x:is>
      </x:c>
      <x:c r="BZ3" t="inlineStr">
        <x:is>
          <x:t>HOES OSMOSE 000 1S6 160,0 x 200,0 x 27,0</x:t>
        </x:is>
      </x:c>
      <x:c r="CJ3" s="10" t="n">
        <x:v>0</x:v>
      </x:c>
      <x:c r="CK3" s="10" t="n">
        <x:v>0</x:v>
      </x:c>
      <x:c r="CL3" s="10" t="n">
        <x:v>0</x:v>
      </x:c>
      <x:c r="CM3" s="10" t="n">
        <x:v>0</x:v>
      </x:c>
      <x:c r="CR3" t="inlineStr">
        <x:is>
          <x:t>Y</x:t>
        </x:is>
      </x:c>
    </x:row>
    <x:row r="4" spans="1:92">
      <x:c r="A4" t="inlineStr">
        <x:is>
          <x:t>PF011621</x:t>
        </x:is>
      </x:c>
      <x:c r="B4" t="inlineStr">
        <x:is>
          <x:t>SO25000441</x:t>
        </x:is>
      </x:c>
      <x:c r="C4" s="10" t="n">
        <x:v>1</x:v>
      </x:c>
      <x:c r="D4" t="inlineStr">
        <x:is>
          <x:t>22545007</x:t>
        </x:is>
      </x:c>
      <x:c r="E4" s="10" t="n">
        <x:v>1</x:v>
      </x:c>
      <x:c r="F4" s="10" t="n">
        <x:v>25</x:v>
      </x:c>
      <x:c r="G4" s="1" t="inlineStr">
        <x:is>
          <x:t>HUSA CM NEXT 524 90X200</x:t>
        </x:is>
      </x:c>
      <x:c r="H4" t="inlineStr">
        <x:is>
          <x:t>CP00001726</x:t>
        </x:is>
      </x:c>
      <x:c r="I4" s="1" t="s">
        <x:v>45960</x:v>
      </x:c>
      <x:c r="J4" t="inlineStr">
        <x:is>
          <x:t>Inchis</x:t>
        </x:is>
      </x:c>
      <x:c r="K4" s="1">
        <x:v>45971</x:v>
      </x:c>
      <x:c r="L4" s="1">
        <x:v>45973</x:v>
      </x:c>
      <x:c r="M4" t="inlineStr">
        <x:is>
          <x:t>SPECIALA</x:t>
        </x:is>
      </x:c>
      <x:c r="N4" t="inlineStr">
        <x:is>
          <x:t>C</x:t>
        </x:is>
      </x:c>
      <x:c r="Q4" t="inlineStr">
        <x:is>
          <x:t>HB</x:t>
        </x:is>
      </x:c>
      <x:c r="R4" s="1" t="s">
        <x:v>45965</x:v>
      </x:c>
      <x:c r="S4" s="1">
        <x:v>45961</x:v>
      </x:c>
      <x:c r="T4" s="1" t="s">
        <x:v>45965</x:v>
      </x:c>
      <x:c r="U4" s="1" t="inlineStr">
        <x:is>
          <x:t>411_01FORMAFOAM</x:t>
        </x:is>
      </x:c>
      <x:c r="V4" s="1">
        <x:v>45973</x:v>
      </x:c>
      <x:c r="W4" t="inlineStr">
        <x:is>
          <x:t>Y</x:t>
        </x:is>
      </x:c>
      <x:c r="AB4" s="1" t="inlineStr">
        <x:is>
          <x:t>Viorica</x:t>
        </x:is>
      </x:c>
      <x:c r="AC4" s="1" t="inlineStr">
        <x:is>
          <x:t>BUC</x:t>
        </x:is>
      </x:c>
      <x:c r="AD4" t="inlineStr">
        <x:is>
          <x:t>Y</x:t>
        </x:is>
      </x:c>
      <x:c r="AI4" s="1">
        <x:v>45971</x:v>
      </x:c>
      <x:c r="AK4" s="1">
        <x:v>45961</x:v>
      </x:c>
      <x:c r="AL4" s="1">
        <x:v>45961</x:v>
      </x:c>
      <x:c r="AN4" t="inlineStr">
        <x:is>
          <x:t>Y</x:t>
        </x:is>
      </x:c>
      <x:c r="AP4" t="inlineStr">
        <x:is>
          <x:t>T00006</x:t>
        </x:is>
      </x:c>
      <x:c r="AQ4" t="inlineStr">
        <x:is>
          <x:t>CUSUT HUSA CU BORDURA</x:t>
        </x:is>
      </x:c>
      <x:c r="AR4" s="10" t="n">
        <x:v>0</x:v>
      </x:c>
      <x:c r="AV4" s="10" t="n">
        <x:v>0</x:v>
      </x:c>
      <x:c r="BI4" s="10" t="n">
        <x:v>0</x:v>
      </x:c>
      <x:c r="BJ4" t="inlineStr">
        <x:is>
          <x:t>Viorica</x:t>
        </x:is>
      </x:c>
      <x:c r="BK4" s="3">
        <x:v>45973.7097222222</x:v>
      </x:c>
      <x:c r="BM4" t="inlineStr">
        <x:is>
          <x:t>HUSA CM NEXT 524 90X200</x:t>
        </x:is>
      </x:c>
      <x:c r="BN4" t="inlineStr">
        <x:is>
          <x:t>FORMAFOAM B.V.</x:t>
        </x:is>
      </x:c>
      <x:c r="BT4" s="10" t="n">
        <x:v>0</x:v>
      </x:c>
      <x:c r="BX4" t="inlineStr">
        <x:is>
          <x:t>Hoes CM 524 CM524090200</x:t>
        </x:is>
      </x:c>
      <x:c r="BZ4" t="inlineStr">
        <x:is>
          <x:t>Hoes CM 524 CM524090200</x:t>
        </x:is>
      </x:c>
      <x:c r="CJ4" s="10" t="n">
        <x:v>38.66</x:v>
      </x:c>
      <x:c r="CK4" s="10" t="n">
        <x:v>10.13</x:v>
      </x:c>
      <x:c r="CL4" s="10" t="n">
        <x:v>14.8</x:v>
      </x:c>
      <x:c r="CM4" s="10" t="n">
        <x:v>14</x:v>
      </x:c>
      <x:c r="CR4" t="inlineStr">
        <x:is>
          <x:t>Y</x:t>
        </x:is>
      </x:c>
    </x:row>
    <x:row r="5" spans="1:92">
      <x:c r="A5" t="inlineStr">
        <x:is>
          <x:t>PF011666</x:t>
        </x:is>
      </x:c>
      <x:c r="B5" t="inlineStr">
        <x:is>
          <x:t>SO25000441</x:t>
        </x:is>
      </x:c>
      <x:c r="C5" s="10" t="n">
        <x:v>2</x:v>
      </x:c>
      <x:c r="D5" t="inlineStr">
        <x:is>
          <x:t>22545007</x:t>
        </x:is>
      </x:c>
      <x:c r="E5" s="10" t="n">
        <x:v>2</x:v>
      </x:c>
      <x:c r="F5" s="10" t="n">
        <x:v>25</x:v>
      </x:c>
      <x:c r="G5" s="1" t="inlineStr">
        <x:is>
          <x:t>HUSA CM NEXT 524 140X200</x:t>
        </x:is>
      </x:c>
      <x:c r="H5" t="inlineStr">
        <x:is>
          <x:t>CP00001727</x:t>
        </x:is>
      </x:c>
      <x:c r="I5" s="1" t="s">
        <x:v>45960</x:v>
      </x:c>
      <x:c r="J5" t="inlineStr">
        <x:is>
          <x:t>Inchis</x:t>
        </x:is>
      </x:c>
      <x:c r="K5" s="1">
        <x:v>45971</x:v>
      </x:c>
      <x:c r="L5" s="1">
        <x:v>45973</x:v>
      </x:c>
      <x:c r="M5" t="inlineStr">
        <x:is>
          <x:t>SPECIALA</x:t>
        </x:is>
      </x:c>
      <x:c r="N5" t="inlineStr">
        <x:is>
          <x:t>C</x:t>
        </x:is>
      </x:c>
      <x:c r="Q5" t="inlineStr">
        <x:is>
          <x:t>HB</x:t>
        </x:is>
      </x:c>
      <x:c r="R5" s="1" t="s">
        <x:v>45965</x:v>
      </x:c>
      <x:c r="S5" s="1">
        <x:v>45961</x:v>
      </x:c>
      <x:c r="T5" s="1" t="s">
        <x:v>45965</x:v>
      </x:c>
      <x:c r="U5" s="1" t="inlineStr">
        <x:is>
          <x:t>411_01FORMAFOAM</x:t>
        </x:is>
      </x:c>
      <x:c r="V5" s="1">
        <x:v>45973</x:v>
      </x:c>
      <x:c r="W5" t="inlineStr">
        <x:is>
          <x:t>Y</x:t>
        </x:is>
      </x:c>
      <x:c r="AB5" s="1" t="inlineStr">
        <x:is>
          <x:t>Viorica</x:t>
        </x:is>
      </x:c>
      <x:c r="AC5" s="1" t="inlineStr">
        <x:is>
          <x:t>BUC</x:t>
        </x:is>
      </x:c>
      <x:c r="AD5" t="inlineStr">
        <x:is>
          <x:t>Y</x:t>
        </x:is>
      </x:c>
      <x:c r="AI5" s="1">
        <x:v>45971</x:v>
      </x:c>
      <x:c r="AK5" s="1">
        <x:v>45961</x:v>
      </x:c>
      <x:c r="AL5" s="1">
        <x:v>45961</x:v>
      </x:c>
      <x:c r="AN5" t="inlineStr">
        <x:is>
          <x:t>Y</x:t>
        </x:is>
      </x:c>
      <x:c r="AP5" t="inlineStr">
        <x:is>
          <x:t>T00006</x:t>
        </x:is>
      </x:c>
      <x:c r="AQ5" t="inlineStr">
        <x:is>
          <x:t>CUSUT HUSA CU BORDURA</x:t>
        </x:is>
      </x:c>
      <x:c r="AR5" s="10" t="n">
        <x:v>0</x:v>
      </x:c>
      <x:c r="AV5" s="10" t="n">
        <x:v>0</x:v>
      </x:c>
      <x:c r="BI5" s="10" t="n">
        <x:v>0</x:v>
      </x:c>
      <x:c r="BJ5" t="inlineStr">
        <x:is>
          <x:t>Viorica</x:t>
        </x:is>
      </x:c>
      <x:c r="BK5" s="3">
        <x:v>45973.7104166667</x:v>
      </x:c>
      <x:c r="BM5" t="inlineStr">
        <x:is>
          <x:t>HUSA CM NEXT 524 140X200</x:t>
        </x:is>
      </x:c>
      <x:c r="BN5" t="inlineStr">
        <x:is>
          <x:t>FORMAFOAM B.V.</x:t>
        </x:is>
      </x:c>
      <x:c r="BT5" s="10" t="n">
        <x:v>0</x:v>
      </x:c>
      <x:c r="BX5" t="inlineStr">
        <x:is>
          <x:t>Hoes CM 524 CM524140200</x:t>
        </x:is>
      </x:c>
      <x:c r="BZ5" t="inlineStr">
        <x:is>
          <x:t>Hoes CM 524 CM524140200</x:t>
        </x:is>
      </x:c>
      <x:c r="CJ5" s="10" t="n">
        <x:v>46.4</x:v>
      </x:c>
      <x:c r="CK5" s="10" t="n">
        <x:v>12.16</x:v>
      </x:c>
      <x:c r="CL5" s="10" t="n">
        <x:v>17.8</x:v>
      </x:c>
      <x:c r="CM5" s="10" t="n">
        <x:v>16</x:v>
      </x:c>
      <x:c r="CR5" t="inlineStr">
        <x:is>
          <x:t>Y</x:t>
        </x:is>
      </x:c>
    </x:row>
    <x:row r="6" spans="1:92">
      <x:c r="A6" t="inlineStr">
        <x:is>
          <x:t>PF012221</x:t>
        </x:is>
      </x:c>
      <x:c r="B6" t="inlineStr">
        <x:is>
          <x:t>SO25000446</x:t>
        </x:is>
      </x:c>
      <x:c r="C6" s="10" t="n">
        <x:v>1</x:v>
      </x:c>
      <x:c r="D6" t="inlineStr">
        <x:is>
          <x:t>4571098779</x:t>
        </x:is>
      </x:c>
      <x:c r="E6" s="10" t="n">
        <x:v>8</x:v>
      </x:c>
      <x:c r="F6" s="10" t="n">
        <x:v>50</x:v>
      </x:c>
      <x:c r="G6" s="1" t="inlineStr">
        <x:is>
          <x:t>HUSA SM 8 NEW 2025 80X200</x:t>
        </x:is>
      </x:c>
      <x:c r="H6" t="inlineStr">
        <x:is>
          <x:t>CP00001728</x:t>
        </x:is>
      </x:c>
      <x:c r="I6" s="1" t="s">
        <x:v>45960</x:v>
      </x:c>
      <x:c r="J6" t="inlineStr">
        <x:is>
          <x:t>Inchis</x:t>
        </x:is>
      </x:c>
      <x:c r="K6" s="1">
        <x:v>45971</x:v>
      </x:c>
      <x:c r="L6" s="1">
        <x:v>45973</x:v>
      </x:c>
      <x:c r="M6" t="inlineStr">
        <x:is>
          <x:t>SIMPLA.TRIP</x:t>
        </x:is>
      </x:c>
      <x:c r="N6" t="inlineStr">
        <x:is>
          <x:t>C</x:t>
        </x:is>
      </x:c>
      <x:c r="Q6" t="inlineStr">
        <x:is>
          <x:t>HB</x:t>
        </x:is>
      </x:c>
      <x:c r="R6" s="1" t="s">
        <x:v>45965</x:v>
      </x:c>
      <x:c r="S6" s="1">
        <x:v>45961</x:v>
      </x:c>
      <x:c r="T6" s="1" t="s">
        <x:v>45915</x:v>
      </x:c>
      <x:c r="U6" s="1" t="inlineStr">
        <x:is>
          <x:t>411_01CARPENTER</x:t>
        </x:is>
      </x:c>
      <x:c r="V6" s="1">
        <x:v>45972</x:v>
      </x:c>
      <x:c r="W6" t="inlineStr">
        <x:is>
          <x:t>Y</x:t>
        </x:is>
      </x:c>
      <x:c r="AB6" s="1" t="inlineStr">
        <x:is>
          <x:t>Viorica</x:t>
        </x:is>
      </x:c>
      <x:c r="AC6" s="1" t="inlineStr">
        <x:is>
          <x:t>BUC</x:t>
        </x:is>
      </x:c>
      <x:c r="AD6" t="inlineStr">
        <x:is>
          <x:t>Y</x:t>
        </x:is>
      </x:c>
      <x:c r="AI6" s="1">
        <x:v>45971</x:v>
      </x:c>
      <x:c r="AK6" s="1">
        <x:v>45961</x:v>
      </x:c>
      <x:c r="AL6" s="1">
        <x:v>45961</x:v>
      </x:c>
      <x:c r="AN6" t="inlineStr">
        <x:is>
          <x:t>Y</x:t>
        </x:is>
      </x:c>
      <x:c r="AP6" t="inlineStr">
        <x:is>
          <x:t>T00010</x:t>
        </x:is>
      </x:c>
      <x:c r="AQ6" t="inlineStr">
        <x:is>
          <x:t>CUSUT HUSA NORMALA</x:t>
        </x:is>
      </x:c>
      <x:c r="AR6" s="10" t="n">
        <x:v>0</x:v>
      </x:c>
      <x:c r="AV6" s="10" t="n">
        <x:v>0</x:v>
      </x:c>
      <x:c r="BI6" s="10" t="n">
        <x:v>0</x:v>
      </x:c>
      <x:c r="BJ6" t="inlineStr">
        <x:is>
          <x:t>Viorica</x:t>
        </x:is>
      </x:c>
      <x:c r="BK6" s="3">
        <x:v>45972.75625</x:v>
      </x:c>
      <x:c r="BM6" t="inlineStr">
        <x:is>
          <x:t>HUSA SM 8 NEW 2025 80X200</x:t>
        </x:is>
      </x:c>
      <x:c r="BN6" t="inlineStr">
        <x:is>
          <x:t>CARPENTER BELGIUM BV</x:t>
        </x:is>
      </x:c>
      <x:c r="BS6" t="inlineStr">
        <x:is>
          <x:t>SM 8 NEW 2025</x:t>
        </x:is>
      </x:c>
      <x:c r="BT6" s="10" t="n">
        <x:v>0</x:v>
      </x:c>
      <x:c r="BX6" t="inlineStr">
        <x:is>
          <x:t>MATRAS SLOW MOTION 8  80X200</x:t>
        </x:is>
      </x:c>
      <x:c r="BZ6" t="inlineStr">
        <x:is>
          <x:t>MATRAS SLOW MOTION 8  80X200</x:t>
        </x:is>
      </x:c>
      <x:c r="CJ6" s="10" t="n">
        <x:v>0</x:v>
      </x:c>
      <x:c r="CK6" s="10" t="n">
        <x:v>0</x:v>
      </x:c>
      <x:c r="CL6" s="10" t="n">
        <x:v>0</x:v>
      </x:c>
      <x:c r="CM6" s="10" t="n">
        <x:v>0</x:v>
      </x:c>
      <x:c r="CR6" t="inlineStr">
        <x:is>
          <x:t>Y</x:t>
        </x:is>
      </x:c>
    </x:row>
    <x:row r="7" spans="1:92">
      <x:c r="A7" t="inlineStr">
        <x:is>
          <x:t>PF012215</x:t>
        </x:is>
      </x:c>
      <x:c r="B7" t="inlineStr">
        <x:is>
          <x:t>SO25000447</x:t>
        </x:is>
      </x:c>
      <x:c r="C7" s="10" t="n">
        <x:v>1</x:v>
      </x:c>
      <x:c r="D7" t="inlineStr">
        <x:is>
          <x:t>4571098778</x:t>
        </x:is>
      </x:c>
      <x:c r="E7" s="10" t="n">
        <x:v>400</x:v>
      </x:c>
      <x:c r="F7" s="10" t="n">
        <x:v>70</x:v>
      </x:c>
      <x:c r="G7" s="1" t="inlineStr">
        <x:is>
          <x:t>HUSA SM 6 NEW 2025 80X200</x:t>
        </x:is>
      </x:c>
      <x:c r="H7" t="inlineStr">
        <x:is>
          <x:t>CP00001729</x:t>
        </x:is>
      </x:c>
      <x:c r="I7" s="1" t="s">
        <x:v>45960</x:v>
      </x:c>
      <x:c r="J7" t="inlineStr">
        <x:is>
          <x:t>Inchis</x:t>
        </x:is>
      </x:c>
      <x:c r="K7" s="1">
        <x:v>45971</x:v>
      </x:c>
      <x:c r="L7" s="1">
        <x:v>45973</x:v>
      </x:c>
      <x:c r="M7" t="inlineStr">
        <x:is>
          <x:t>SIMPLA.TRIP</x:t>
        </x:is>
      </x:c>
      <x:c r="N7" t="inlineStr">
        <x:is>
          <x:t>C</x:t>
        </x:is>
      </x:c>
      <x:c r="Q7" t="inlineStr">
        <x:is>
          <x:t>HB</x:t>
        </x:is>
      </x:c>
      <x:c r="R7" s="1" t="s">
        <x:v>45965</x:v>
      </x:c>
      <x:c r="S7" s="1">
        <x:v>45961</x:v>
      </x:c>
      <x:c r="T7" s="1" t="s">
        <x:v>45887</x:v>
      </x:c>
      <x:c r="U7" s="1" t="inlineStr">
        <x:is>
          <x:t>411_01CARPENTER</x:t>
        </x:is>
      </x:c>
      <x:c r="V7" s="1">
        <x:v>45972</x:v>
      </x:c>
      <x:c r="W7" t="inlineStr">
        <x:is>
          <x:t>Y</x:t>
        </x:is>
      </x:c>
      <x:c r="AB7" s="1" t="inlineStr">
        <x:is>
          <x:t>Viorica</x:t>
        </x:is>
      </x:c>
      <x:c r="AC7" s="1" t="inlineStr">
        <x:is>
          <x:t>BUC</x:t>
        </x:is>
      </x:c>
      <x:c r="AD7" t="inlineStr">
        <x:is>
          <x:t>Y</x:t>
        </x:is>
      </x:c>
      <x:c r="AI7" s="1">
        <x:v>45971</x:v>
      </x:c>
      <x:c r="AK7" s="1">
        <x:v>45961</x:v>
      </x:c>
      <x:c r="AL7" s="1">
        <x:v>45961</x:v>
      </x:c>
      <x:c r="AN7" t="inlineStr">
        <x:is>
          <x:t>Y</x:t>
        </x:is>
      </x:c>
      <x:c r="AP7" t="inlineStr">
        <x:is>
          <x:t>T00010</x:t>
        </x:is>
      </x:c>
      <x:c r="AQ7" t="inlineStr">
        <x:is>
          <x:t>CUSUT HUSA NORMALA</x:t>
        </x:is>
      </x:c>
      <x:c r="AR7" s="10" t="n">
        <x:v>0</x:v>
      </x:c>
      <x:c r="AV7" s="10" t="n">
        <x:v>0</x:v>
      </x:c>
      <x:c r="BI7" s="10" t="n">
        <x:v>0</x:v>
      </x:c>
      <x:c r="BJ7" t="inlineStr">
        <x:is>
          <x:t>Viorica</x:t>
        </x:is>
      </x:c>
      <x:c r="BK7" s="3">
        <x:v>45972.75625</x:v>
      </x:c>
      <x:c r="BM7" t="inlineStr">
        <x:is>
          <x:t>HUSA SM 6 NEW 2025 80X200</x:t>
        </x:is>
      </x:c>
      <x:c r="BN7" t="inlineStr">
        <x:is>
          <x:t>CARPENTER BELGIUM BV</x:t>
        </x:is>
      </x:c>
      <x:c r="BS7" t="inlineStr">
        <x:is>
          <x:t>SM 6 NEW 2025</x:t>
        </x:is>
      </x:c>
      <x:c r="BT7" s="10" t="n">
        <x:v>0</x:v>
      </x:c>
      <x:c r="BX7" t="inlineStr">
        <x:is>
          <x:t>MATRAS SLOW MOTION 6  80X200</x:t>
        </x:is>
      </x:c>
      <x:c r="BZ7" t="inlineStr">
        <x:is>
          <x:t>MATRAS SLOW MOTION 6  80X200</x:t>
        </x:is>
      </x:c>
      <x:c r="CJ7" s="10" t="n">
        <x:v>0</x:v>
      </x:c>
      <x:c r="CK7" s="10" t="n">
        <x:v>0</x:v>
      </x:c>
      <x:c r="CL7" s="10" t="n">
        <x:v>0</x:v>
      </x:c>
      <x:c r="CM7" s="10" t="n">
        <x:v>0</x:v>
      </x:c>
      <x:c r="CR7" t="inlineStr">
        <x:is>
          <x:t>Y</x:t>
        </x:is>
      </x:c>
    </x:row>
    <x:row r="8" spans="1:92">
      <x:c r="A8" t="inlineStr">
        <x:is>
          <x:t>PF012216</x:t>
        </x:is>
      </x:c>
      <x:c r="B8" t="inlineStr">
        <x:is>
          <x:t>SO25000447</x:t>
        </x:is>
      </x:c>
      <x:c r="C8" s="10" t="n">
        <x:v>2</x:v>
      </x:c>
      <x:c r="D8" t="inlineStr">
        <x:is>
          <x:t>4571098778</x:t>
        </x:is>
      </x:c>
      <x:c r="E8" s="10" t="n">
        <x:v>500</x:v>
      </x:c>
      <x:c r="F8" s="10" t="n">
        <x:v>100</x:v>
      </x:c>
      <x:c r="G8" s="1" t="inlineStr">
        <x:is>
          <x:t>HUSA SM 6 NEW 2025 90X200</x:t>
        </x:is>
      </x:c>
      <x:c r="H8" t="inlineStr">
        <x:is>
          <x:t>CP00001730</x:t>
        </x:is>
      </x:c>
      <x:c r="I8" s="1" t="s">
        <x:v>45960</x:v>
      </x:c>
      <x:c r="J8" t="inlineStr">
        <x:is>
          <x:t>Inchis</x:t>
        </x:is>
      </x:c>
      <x:c r="K8" s="1">
        <x:v>45971</x:v>
      </x:c>
      <x:c r="L8" s="1">
        <x:v>45973</x:v>
      </x:c>
      <x:c r="M8" t="inlineStr">
        <x:is>
          <x:t>SIMPLA.TRIP</x:t>
        </x:is>
      </x:c>
      <x:c r="N8" t="inlineStr">
        <x:is>
          <x:t>C</x:t>
        </x:is>
      </x:c>
      <x:c r="Q8" t="inlineStr">
        <x:is>
          <x:t>HB</x:t>
        </x:is>
      </x:c>
      <x:c r="R8" s="1" t="s">
        <x:v>45965</x:v>
      </x:c>
      <x:c r="S8" s="1">
        <x:v>45961</x:v>
      </x:c>
      <x:c r="T8" s="1" t="s">
        <x:v>45887</x:v>
      </x:c>
      <x:c r="U8" s="1" t="inlineStr">
        <x:is>
          <x:t>411_01CARPENTER</x:t>
        </x:is>
      </x:c>
      <x:c r="V8" s="1">
        <x:v>45972</x:v>
      </x:c>
      <x:c r="W8" t="inlineStr">
        <x:is>
          <x:t>Y</x:t>
        </x:is>
      </x:c>
      <x:c r="AB8" s="1" t="inlineStr">
        <x:is>
          <x:t>Viorica</x:t>
        </x:is>
      </x:c>
      <x:c r="AC8" s="1" t="inlineStr">
        <x:is>
          <x:t>BUC</x:t>
        </x:is>
      </x:c>
      <x:c r="AD8" t="inlineStr">
        <x:is>
          <x:t>Y</x:t>
        </x:is>
      </x:c>
      <x:c r="AI8" s="1">
        <x:v>45971</x:v>
      </x:c>
      <x:c r="AK8" s="1">
        <x:v>45961</x:v>
      </x:c>
      <x:c r="AL8" s="1">
        <x:v>45961</x:v>
      </x:c>
      <x:c r="AN8" t="inlineStr">
        <x:is>
          <x:t>Y</x:t>
        </x:is>
      </x:c>
      <x:c r="AP8" t="inlineStr">
        <x:is>
          <x:t>T00010</x:t>
        </x:is>
      </x:c>
      <x:c r="AQ8" t="inlineStr">
        <x:is>
          <x:t>CUSUT HUSA NORMALA</x:t>
        </x:is>
      </x:c>
      <x:c r="AR8" s="10" t="n">
        <x:v>0</x:v>
      </x:c>
      <x:c r="AV8" s="10" t="n">
        <x:v>0</x:v>
      </x:c>
      <x:c r="BI8" s="10" t="n">
        <x:v>0</x:v>
      </x:c>
      <x:c r="BJ8" t="inlineStr">
        <x:is>
          <x:t>Viorica</x:t>
        </x:is>
      </x:c>
      <x:c r="BK8" s="3">
        <x:v>45972.7569444444</x:v>
      </x:c>
      <x:c r="BM8" t="inlineStr">
        <x:is>
          <x:t>HUSA SM 6 NEW 2025 90X200</x:t>
        </x:is>
      </x:c>
      <x:c r="BN8" t="inlineStr">
        <x:is>
          <x:t>CARPENTER BELGIUM BV</x:t>
        </x:is>
      </x:c>
      <x:c r="BS8" t="inlineStr">
        <x:is>
          <x:t>SM 6 NEW 2025</x:t>
        </x:is>
      </x:c>
      <x:c r="BT8" s="10" t="n">
        <x:v>0</x:v>
      </x:c>
      <x:c r="BX8" t="inlineStr">
        <x:is>
          <x:t>MATRAS SLOW MOTION 6  90X200</x:t>
        </x:is>
      </x:c>
      <x:c r="BZ8" t="inlineStr">
        <x:is>
          <x:t>MATRAS SLOW MOTION 6  90X200</x:t>
        </x:is>
      </x:c>
      <x:c r="CJ8" s="10" t="n">
        <x:v>0</x:v>
      </x:c>
      <x:c r="CK8" s="10" t="n">
        <x:v>0</x:v>
      </x:c>
      <x:c r="CL8" s="10" t="n">
        <x:v>0</x:v>
      </x:c>
      <x:c r="CM8" s="10" t="n">
        <x:v>0</x:v>
      </x:c>
      <x:c r="CR8" t="inlineStr">
        <x:is>
          <x:t>Y</x:t>
        </x:is>
      </x:c>
    </x:row>
    <x:row r="9" spans="1:92">
      <x:c r="A9" t="inlineStr">
        <x:is>
          <x:t>PF012219</x:t>
        </x:is>
      </x:c>
      <x:c r="B9" t="inlineStr">
        <x:is>
          <x:t>SO25000448</x:t>
        </x:is>
      </x:c>
      <x:c r="C9" s="10" t="n">
        <x:v>1</x:v>
      </x:c>
      <x:c r="D9" t="inlineStr">
        <x:is>
          <x:t>4571101047</x:t>
        </x:is>
      </x:c>
      <x:c r="E9" s="10" t="n">
        <x:v>407</x:v>
      </x:c>
      <x:c r="F9" s="10" t="n">
        <x:v>51</x:v>
      </x:c>
      <x:c r="G9" s="1" t="inlineStr">
        <x:is>
          <x:t>HUSA SM 7 NEW 2025 90X200</x:t>
        </x:is>
      </x:c>
      <x:c r="H9" t="inlineStr">
        <x:is>
          <x:t>CP00001731</x:t>
        </x:is>
      </x:c>
      <x:c r="I9" s="1" t="s">
        <x:v>45960</x:v>
      </x:c>
      <x:c r="J9" t="inlineStr">
        <x:is>
          <x:t>Inchis</x:t>
        </x:is>
      </x:c>
      <x:c r="K9" s="1">
        <x:v>45971</x:v>
      </x:c>
      <x:c r="L9" s="1">
        <x:v>45973</x:v>
      </x:c>
      <x:c r="M9" t="inlineStr">
        <x:is>
          <x:t>SIMPLA.TRIP</x:t>
        </x:is>
      </x:c>
      <x:c r="N9" t="inlineStr">
        <x:is>
          <x:t>C</x:t>
        </x:is>
      </x:c>
      <x:c r="Q9" t="inlineStr">
        <x:is>
          <x:t>HB</x:t>
        </x:is>
      </x:c>
      <x:c r="R9" s="1" t="s">
        <x:v>45965</x:v>
      </x:c>
      <x:c r="S9" s="1">
        <x:v>45961</x:v>
      </x:c>
      <x:c r="T9" s="1" t="s">
        <x:v>45915</x:v>
      </x:c>
      <x:c r="U9" s="1" t="inlineStr">
        <x:is>
          <x:t>411_01CARPENTER</x:t>
        </x:is>
      </x:c>
      <x:c r="V9" s="1">
        <x:v>45972</x:v>
      </x:c>
      <x:c r="W9" t="inlineStr">
        <x:is>
          <x:t>Y</x:t>
        </x:is>
      </x:c>
      <x:c r="AB9" s="1" t="inlineStr">
        <x:is>
          <x:t>Viorica</x:t>
        </x:is>
      </x:c>
      <x:c r="AC9" s="1" t="inlineStr">
        <x:is>
          <x:t>BUC</x:t>
        </x:is>
      </x:c>
      <x:c r="AD9" t="inlineStr">
        <x:is>
          <x:t>Y</x:t>
        </x:is>
      </x:c>
      <x:c r="AI9" s="1">
        <x:v>45971</x:v>
      </x:c>
      <x:c r="AK9" s="1">
        <x:v>45961</x:v>
      </x:c>
      <x:c r="AL9" s="1">
        <x:v>45961</x:v>
      </x:c>
      <x:c r="AN9" t="inlineStr">
        <x:is>
          <x:t>Y</x:t>
        </x:is>
      </x:c>
      <x:c r="AP9" t="inlineStr">
        <x:is>
          <x:t>T00010</x:t>
        </x:is>
      </x:c>
      <x:c r="AQ9" t="inlineStr">
        <x:is>
          <x:t>CUSUT HUSA NORMALA</x:t>
        </x:is>
      </x:c>
      <x:c r="AR9" s="10" t="n">
        <x:v>0</x:v>
      </x:c>
      <x:c r="AV9" s="10" t="n">
        <x:v>0</x:v>
      </x:c>
      <x:c r="BI9" s="10" t="n">
        <x:v>0</x:v>
      </x:c>
      <x:c r="BJ9" t="inlineStr">
        <x:is>
          <x:t>Viorica</x:t>
        </x:is>
      </x:c>
      <x:c r="BK9" s="3">
        <x:v>45972.7569444444</x:v>
      </x:c>
      <x:c r="BM9" t="inlineStr">
        <x:is>
          <x:t>HUSA SM 7 NEW 2025 90X200</x:t>
        </x:is>
      </x:c>
      <x:c r="BN9" t="inlineStr">
        <x:is>
          <x:t>CARPENTER BELGIUM BV</x:t>
        </x:is>
      </x:c>
      <x:c r="BS9" t="inlineStr">
        <x:is>
          <x:t>SM 7 NEW 2025</x:t>
        </x:is>
      </x:c>
      <x:c r="BT9" s="10" t="n">
        <x:v>0</x:v>
      </x:c>
      <x:c r="BX9" t="inlineStr">
        <x:is>
          <x:t>MATRAS SLOW MOTION 7  90X200</x:t>
        </x:is>
      </x:c>
      <x:c r="BZ9" t="inlineStr">
        <x:is>
          <x:t>MATRAS SLOW MOTION 7  90X200</x:t>
        </x:is>
      </x:c>
      <x:c r="CJ9" s="10" t="n">
        <x:v>0</x:v>
      </x:c>
      <x:c r="CK9" s="10" t="n">
        <x:v>0</x:v>
      </x:c>
      <x:c r="CL9" s="10" t="n">
        <x:v>0</x:v>
      </x:c>
      <x:c r="CM9" s="10" t="n">
        <x:v>0</x:v>
      </x:c>
      <x:c r="CR9" t="inlineStr">
        <x:is>
          <x:t>Y</x:t>
        </x:is>
      </x:c>
    </x:row>
    <x:row r="10" spans="1:92">
      <x:c r="A10" t="inlineStr">
        <x:is>
          <x:t>PF012215</x:t>
        </x:is>
      </x:c>
      <x:c r="B10" t="inlineStr">
        <x:is>
          <x:t>SO25000449</x:t>
        </x:is>
      </x:c>
      <x:c r="C10" s="10" t="n">
        <x:v>1</x:v>
      </x:c>
      <x:c r="D10" t="inlineStr">
        <x:is>
          <x:t>4571102071</x:t>
        </x:is>
      </x:c>
      <x:c r="E10" s="10" t="n">
        <x:v>401</x:v>
      </x:c>
      <x:c r="F10" s="10" t="n">
        <x:v>20</x:v>
      </x:c>
      <x:c r="G10" s="1" t="inlineStr">
        <x:is>
          <x:t>HUSA SM 6 NEW 2025 80X200</x:t>
        </x:is>
      </x:c>
      <x:c r="H10" t="inlineStr">
        <x:is>
          <x:t>CP00001732</x:t>
        </x:is>
      </x:c>
      <x:c r="I10" s="1" t="s">
        <x:v>45960</x:v>
      </x:c>
      <x:c r="J10" t="inlineStr">
        <x:is>
          <x:t>Inchis</x:t>
        </x:is>
      </x:c>
      <x:c r="K10" s="1">
        <x:v>45971</x:v>
      </x:c>
      <x:c r="L10" s="1">
        <x:v>45973</x:v>
      </x:c>
      <x:c r="M10" t="inlineStr">
        <x:is>
          <x:t>SIMPLA.TRIP</x:t>
        </x:is>
      </x:c>
      <x:c r="N10" t="inlineStr">
        <x:is>
          <x:t>C</x:t>
        </x:is>
      </x:c>
      <x:c r="Q10" t="inlineStr">
        <x:is>
          <x:t>HB</x:t>
        </x:is>
      </x:c>
      <x:c r="R10" s="1" t="s">
        <x:v>45965</x:v>
      </x:c>
      <x:c r="S10" s="1">
        <x:v>45961</x:v>
      </x:c>
      <x:c r="T10" s="1" t="s">
        <x:v>45915</x:v>
      </x:c>
      <x:c r="U10" s="1" t="inlineStr">
        <x:is>
          <x:t>411_01CARPENTER</x:t>
        </x:is>
      </x:c>
      <x:c r="V10" s="1">
        <x:v>45972</x:v>
      </x:c>
      <x:c r="W10" t="inlineStr">
        <x:is>
          <x:t>Y</x:t>
        </x:is>
      </x:c>
      <x:c r="AB10" s="1" t="inlineStr">
        <x:is>
          <x:t>Viorica</x:t>
        </x:is>
      </x:c>
      <x:c r="AC10" s="1" t="inlineStr">
        <x:is>
          <x:t>BUC</x:t>
        </x:is>
      </x:c>
      <x:c r="AD10" t="inlineStr">
        <x:is>
          <x:t>Y</x:t>
        </x:is>
      </x:c>
      <x:c r="AI10" s="1">
        <x:v>45971</x:v>
      </x:c>
      <x:c r="AK10" s="1">
        <x:v>45961</x:v>
      </x:c>
      <x:c r="AL10" s="1">
        <x:v>45961</x:v>
      </x:c>
      <x:c r="AN10" t="inlineStr">
        <x:is>
          <x:t>Y</x:t>
        </x:is>
      </x:c>
      <x:c r="AP10" t="inlineStr">
        <x:is>
          <x:t>T00010</x:t>
        </x:is>
      </x:c>
      <x:c r="AQ10" t="inlineStr">
        <x:is>
          <x:t>CUSUT HUSA NORMALA</x:t>
        </x:is>
      </x:c>
      <x:c r="AR10" s="10" t="n">
        <x:v>0</x:v>
      </x:c>
      <x:c r="AV10" s="10" t="n">
        <x:v>0</x:v>
      </x:c>
      <x:c r="BI10" s="10" t="n">
        <x:v>0</x:v>
      </x:c>
      <x:c r="BJ10" t="inlineStr">
        <x:is>
          <x:t>Viorica</x:t>
        </x:is>
      </x:c>
      <x:c r="BK10" s="3">
        <x:v>45972.7569444444</x:v>
      </x:c>
      <x:c r="BM10" t="inlineStr">
        <x:is>
          <x:t>HUSA SM 6 NEW 2025 80X200</x:t>
        </x:is>
      </x:c>
      <x:c r="BN10" t="inlineStr">
        <x:is>
          <x:t>CARPENTER BELGIUM BV</x:t>
        </x:is>
      </x:c>
      <x:c r="BS10" t="inlineStr">
        <x:is>
          <x:t>SM 6 NEW 2025</x:t>
        </x:is>
      </x:c>
      <x:c r="BT10" s="10" t="n">
        <x:v>0</x:v>
      </x:c>
      <x:c r="BX10" t="inlineStr">
        <x:is>
          <x:t>MATRAS SLOW MOTION 6  80X200</x:t>
        </x:is>
      </x:c>
      <x:c r="BZ10" t="inlineStr">
        <x:is>
          <x:t>MATRAS SLOW MOTION 6  80X200</x:t>
        </x:is>
      </x:c>
      <x:c r="CJ10" s="10" t="n">
        <x:v>0</x:v>
      </x:c>
      <x:c r="CK10" s="10" t="n">
        <x:v>0</x:v>
      </x:c>
      <x:c r="CL10" s="10" t="n">
        <x:v>0</x:v>
      </x:c>
      <x:c r="CM10" s="10" t="n">
        <x:v>0</x:v>
      </x:c>
      <x:c r="CR10" t="inlineStr">
        <x:is>
          <x:t>Y</x:t>
        </x:is>
      </x:c>
    </x:row>
    <x:row r="11" spans="1:92">
      <x:c r="A11" t="inlineStr">
        <x:is>
          <x:t>PF012217</x:t>
        </x:is>
      </x:c>
      <x:c r="B11" t="inlineStr">
        <x:is>
          <x:t>SO25000449</x:t>
        </x:is>
      </x:c>
      <x:c r="C11" s="10" t="n">
        <x:v>2</x:v>
      </x:c>
      <x:c r="D11" t="inlineStr">
        <x:is>
          <x:t>4571102071</x:t>
        </x:is>
      </x:c>
      <x:c r="E11" s="10" t="n">
        <x:v>402</x:v>
      </x:c>
      <x:c r="F11" s="10" t="n">
        <x:v>27</x:v>
      </x:c>
      <x:c r="G11" s="1" t="inlineStr">
        <x:is>
          <x:t>HUSA SM 6 NEW 2025 90X210</x:t>
        </x:is>
      </x:c>
      <x:c r="H11" t="inlineStr">
        <x:is>
          <x:t>CP00001733</x:t>
        </x:is>
      </x:c>
      <x:c r="I11" s="1" t="s">
        <x:v>45960</x:v>
      </x:c>
      <x:c r="J11" t="inlineStr">
        <x:is>
          <x:t>Inchis</x:t>
        </x:is>
      </x:c>
      <x:c r="K11" s="1">
        <x:v>45971</x:v>
      </x:c>
      <x:c r="L11" s="1">
        <x:v>45973</x:v>
      </x:c>
      <x:c r="M11" t="inlineStr">
        <x:is>
          <x:t>SIMPLA.TRIP</x:t>
        </x:is>
      </x:c>
      <x:c r="N11" t="inlineStr">
        <x:is>
          <x:t>C</x:t>
        </x:is>
      </x:c>
      <x:c r="Q11" t="inlineStr">
        <x:is>
          <x:t>HB</x:t>
        </x:is>
      </x:c>
      <x:c r="R11" s="1" t="s">
        <x:v>45965</x:v>
      </x:c>
      <x:c r="S11" s="1">
        <x:v>45961</x:v>
      </x:c>
      <x:c r="T11" s="1" t="s">
        <x:v>45915</x:v>
      </x:c>
      <x:c r="U11" s="1" t="inlineStr">
        <x:is>
          <x:t>411_01CARPENTER</x:t>
        </x:is>
      </x:c>
      <x:c r="V11" s="1">
        <x:v>45972</x:v>
      </x:c>
      <x:c r="W11" t="inlineStr">
        <x:is>
          <x:t>Y</x:t>
        </x:is>
      </x:c>
      <x:c r="AB11" s="1" t="inlineStr">
        <x:is>
          <x:t>Viorica</x:t>
        </x:is>
      </x:c>
      <x:c r="AC11" s="1" t="inlineStr">
        <x:is>
          <x:t>BUC</x:t>
        </x:is>
      </x:c>
      <x:c r="AD11" t="inlineStr">
        <x:is>
          <x:t>Y</x:t>
        </x:is>
      </x:c>
      <x:c r="AI11" s="1">
        <x:v>45971</x:v>
      </x:c>
      <x:c r="AK11" s="1">
        <x:v>45961</x:v>
      </x:c>
      <x:c r="AL11" s="1">
        <x:v>45961</x:v>
      </x:c>
      <x:c r="AN11" t="inlineStr">
        <x:is>
          <x:t>Y</x:t>
        </x:is>
      </x:c>
      <x:c r="AP11" t="inlineStr">
        <x:is>
          <x:t>T00010</x:t>
        </x:is>
      </x:c>
      <x:c r="AQ11" t="inlineStr">
        <x:is>
          <x:t>CUSUT HUSA NORMALA</x:t>
        </x:is>
      </x:c>
      <x:c r="AR11" s="10" t="n">
        <x:v>0</x:v>
      </x:c>
      <x:c r="AV11" s="10" t="n">
        <x:v>0</x:v>
      </x:c>
      <x:c r="BI11" s="10" t="n">
        <x:v>0</x:v>
      </x:c>
      <x:c r="BJ11" t="inlineStr">
        <x:is>
          <x:t>Viorica</x:t>
        </x:is>
      </x:c>
      <x:c r="BK11" s="3">
        <x:v>45972.7569444444</x:v>
      </x:c>
      <x:c r="BM11" t="inlineStr">
        <x:is>
          <x:t>HUSA SM 6 NEW 2025 90X210</x:t>
        </x:is>
      </x:c>
      <x:c r="BN11" t="inlineStr">
        <x:is>
          <x:t>CARPENTER BELGIUM BV</x:t>
        </x:is>
      </x:c>
      <x:c r="BS11" t="inlineStr">
        <x:is>
          <x:t>SM 6 NEW 2025</x:t>
        </x:is>
      </x:c>
      <x:c r="BT11" s="10" t="n">
        <x:v>0</x:v>
      </x:c>
      <x:c r="BX11" t="inlineStr">
        <x:is>
          <x:t>MATRAS SLOW MOTION 6  90X210</x:t>
        </x:is>
      </x:c>
      <x:c r="BZ11" t="inlineStr">
        <x:is>
          <x:t>MATRAS SLOW MOTION 6  90X210</x:t>
        </x:is>
      </x:c>
      <x:c r="CJ11" s="10" t="n">
        <x:v>0</x:v>
      </x:c>
      <x:c r="CK11" s="10" t="n">
        <x:v>0</x:v>
      </x:c>
      <x:c r="CL11" s="10" t="n">
        <x:v>0</x:v>
      </x:c>
      <x:c r="CM11" s="10" t="n">
        <x:v>0</x:v>
      </x:c>
      <x:c r="CR11" t="inlineStr">
        <x:is>
          <x:t>Y</x:t>
        </x:is>
      </x:c>
    </x:row>
    <x:row r="12" spans="1:92">
      <x:c r="A12" t="inlineStr">
        <x:is>
          <x:t>PF012219</x:t>
        </x:is>
      </x:c>
      <x:c r="B12" t="inlineStr">
        <x:is>
          <x:t>SO25000449</x:t>
        </x:is>
      </x:c>
      <x:c r="C12" s="10" t="n">
        <x:v>3</x:v>
      </x:c>
      <x:c r="D12" t="inlineStr">
        <x:is>
          <x:t>4571102071</x:t>
        </x:is>
      </x:c>
      <x:c r="E12" s="10" t="n">
        <x:v>403</x:v>
      </x:c>
      <x:c r="F12" s="10" t="n">
        <x:v>99</x:v>
      </x:c>
      <x:c r="G12" s="1" t="inlineStr">
        <x:is>
          <x:t>HUSA SM 7 NEW 2025 90X200</x:t>
        </x:is>
      </x:c>
      <x:c r="H12" t="inlineStr">
        <x:is>
          <x:t>CP00001734</x:t>
        </x:is>
      </x:c>
      <x:c r="I12" s="1" t="s">
        <x:v>45960</x:v>
      </x:c>
      <x:c r="J12" t="inlineStr">
        <x:is>
          <x:t>Inchis</x:t>
        </x:is>
      </x:c>
      <x:c r="K12" s="1">
        <x:v>45971</x:v>
      </x:c>
      <x:c r="L12" s="1">
        <x:v>45973</x:v>
      </x:c>
      <x:c r="M12" t="inlineStr">
        <x:is>
          <x:t>SIMPLA.TRIP</x:t>
        </x:is>
      </x:c>
      <x:c r="N12" t="inlineStr">
        <x:is>
          <x:t>C</x:t>
        </x:is>
      </x:c>
      <x:c r="Q12" t="inlineStr">
        <x:is>
          <x:t>HB</x:t>
        </x:is>
      </x:c>
      <x:c r="R12" s="1" t="s">
        <x:v>45965</x:v>
      </x:c>
      <x:c r="S12" s="1">
        <x:v>45961</x:v>
      </x:c>
      <x:c r="T12" s="1" t="s">
        <x:v>45915</x:v>
      </x:c>
      <x:c r="U12" s="1" t="inlineStr">
        <x:is>
          <x:t>411_01CARPENTER</x:t>
        </x:is>
      </x:c>
      <x:c r="V12" s="1">
        <x:v>45972</x:v>
      </x:c>
      <x:c r="W12" t="inlineStr">
        <x:is>
          <x:t>Y</x:t>
        </x:is>
      </x:c>
      <x:c r="AB12" s="1" t="inlineStr">
        <x:is>
          <x:t>Viorica</x:t>
        </x:is>
      </x:c>
      <x:c r="AC12" s="1" t="inlineStr">
        <x:is>
          <x:t>BUC</x:t>
        </x:is>
      </x:c>
      <x:c r="AD12" t="inlineStr">
        <x:is>
          <x:t>Y</x:t>
        </x:is>
      </x:c>
      <x:c r="AI12" s="1">
        <x:v>45971</x:v>
      </x:c>
      <x:c r="AK12" s="1">
        <x:v>45961</x:v>
      </x:c>
      <x:c r="AL12" s="1">
        <x:v>45961</x:v>
      </x:c>
      <x:c r="AN12" t="inlineStr">
        <x:is>
          <x:t>Y</x:t>
        </x:is>
      </x:c>
      <x:c r="AP12" t="inlineStr">
        <x:is>
          <x:t>T00010</x:t>
        </x:is>
      </x:c>
      <x:c r="AQ12" t="inlineStr">
        <x:is>
          <x:t>CUSUT HUSA NORMALA</x:t>
        </x:is>
      </x:c>
      <x:c r="AR12" s="10" t="n">
        <x:v>0</x:v>
      </x:c>
      <x:c r="AV12" s="10" t="n">
        <x:v>0</x:v>
      </x:c>
      <x:c r="BI12" s="10" t="n">
        <x:v>0</x:v>
      </x:c>
      <x:c r="BJ12" t="inlineStr">
        <x:is>
          <x:t>Viorica</x:t>
        </x:is>
      </x:c>
      <x:c r="BK12" s="3">
        <x:v>45972.7576388889</x:v>
      </x:c>
      <x:c r="BM12" t="inlineStr">
        <x:is>
          <x:t>HUSA SM 7 NEW 2025 90X200</x:t>
        </x:is>
      </x:c>
      <x:c r="BN12" t="inlineStr">
        <x:is>
          <x:t>CARPENTER BELGIUM BV</x:t>
        </x:is>
      </x:c>
      <x:c r="BS12" t="inlineStr">
        <x:is>
          <x:t>SM 7 NEW 2025</x:t>
        </x:is>
      </x:c>
      <x:c r="BT12" s="10" t="n">
        <x:v>0</x:v>
      </x:c>
      <x:c r="BX12" t="inlineStr">
        <x:is>
          <x:t>MATRAS SLOW MOTION 7  90X200</x:t>
        </x:is>
      </x:c>
      <x:c r="BZ12" t="inlineStr">
        <x:is>
          <x:t>MATRAS SLOW MOTION 7  90X200</x:t>
        </x:is>
      </x:c>
      <x:c r="CJ12" s="10" t="n">
        <x:v>0</x:v>
      </x:c>
      <x:c r="CK12" s="10" t="n">
        <x:v>0</x:v>
      </x:c>
      <x:c r="CL12" s="10" t="n">
        <x:v>0</x:v>
      </x:c>
      <x:c r="CM12" s="10" t="n">
        <x:v>0</x:v>
      </x:c>
      <x:c r="CR12" t="inlineStr">
        <x:is>
          <x:t>Y</x:t>
        </x:is>
      </x:c>
    </x:row>
    <x:row r="13" spans="1:92">
      <x:c r="A13" t="inlineStr">
        <x:is>
          <x:t>PF012220</x:t>
        </x:is>
      </x:c>
      <x:c r="B13" t="inlineStr">
        <x:is>
          <x:t>SO25000449</x:t>
        </x:is>
      </x:c>
      <x:c r="C13" s="10" t="n">
        <x:v>4</x:v>
      </x:c>
      <x:c r="D13" t="inlineStr">
        <x:is>
          <x:t>4571102071</x:t>
        </x:is>
      </x:c>
      <x:c r="E13" s="10" t="n">
        <x:v>404</x:v>
      </x:c>
      <x:c r="F13" s="10" t="n">
        <x:v>18</x:v>
      </x:c>
      <x:c r="G13" s="1" t="inlineStr">
        <x:is>
          <x:t>HUSA SM 7 NEW 2025 90X210</x:t>
        </x:is>
      </x:c>
      <x:c r="H13" t="inlineStr">
        <x:is>
          <x:t>CP00001735</x:t>
        </x:is>
      </x:c>
      <x:c r="I13" s="1" t="s">
        <x:v>45960</x:v>
      </x:c>
      <x:c r="J13" t="inlineStr">
        <x:is>
          <x:t>Inchis</x:t>
        </x:is>
      </x:c>
      <x:c r="K13" s="1">
        <x:v>45971</x:v>
      </x:c>
      <x:c r="L13" s="1">
        <x:v>45973</x:v>
      </x:c>
      <x:c r="M13" t="inlineStr">
        <x:is>
          <x:t>SIMPLA.TRIP</x:t>
        </x:is>
      </x:c>
      <x:c r="N13" t="inlineStr">
        <x:is>
          <x:t>C</x:t>
        </x:is>
      </x:c>
      <x:c r="Q13" t="inlineStr">
        <x:is>
          <x:t>HB</x:t>
        </x:is>
      </x:c>
      <x:c r="R13" s="1" t="s">
        <x:v>45965</x:v>
      </x:c>
      <x:c r="S13" s="1">
        <x:v>45961</x:v>
      </x:c>
      <x:c r="T13" s="1" t="s">
        <x:v>45915</x:v>
      </x:c>
      <x:c r="U13" s="1" t="inlineStr">
        <x:is>
          <x:t>411_01CARPENTER</x:t>
        </x:is>
      </x:c>
      <x:c r="V13" s="1">
        <x:v>45972</x:v>
      </x:c>
      <x:c r="W13" t="inlineStr">
        <x:is>
          <x:t>Y</x:t>
        </x:is>
      </x:c>
      <x:c r="AB13" s="1" t="inlineStr">
        <x:is>
          <x:t>Viorica</x:t>
        </x:is>
      </x:c>
      <x:c r="AC13" s="1" t="inlineStr">
        <x:is>
          <x:t>BUC</x:t>
        </x:is>
      </x:c>
      <x:c r="AD13" t="inlineStr">
        <x:is>
          <x:t>Y</x:t>
        </x:is>
      </x:c>
      <x:c r="AI13" s="1">
        <x:v>45971</x:v>
      </x:c>
      <x:c r="AK13" s="1">
        <x:v>45961</x:v>
      </x:c>
      <x:c r="AL13" s="1">
        <x:v>45961</x:v>
      </x:c>
      <x:c r="AN13" t="inlineStr">
        <x:is>
          <x:t>Y</x:t>
        </x:is>
      </x:c>
      <x:c r="AP13" t="inlineStr">
        <x:is>
          <x:t>T00010</x:t>
        </x:is>
      </x:c>
      <x:c r="AQ13" t="inlineStr">
        <x:is>
          <x:t>CUSUT HUSA NORMALA</x:t>
        </x:is>
      </x:c>
      <x:c r="AR13" s="10" t="n">
        <x:v>0</x:v>
      </x:c>
      <x:c r="AV13" s="10" t="n">
        <x:v>0</x:v>
      </x:c>
      <x:c r="BI13" s="10" t="n">
        <x:v>0</x:v>
      </x:c>
      <x:c r="BJ13" t="inlineStr">
        <x:is>
          <x:t>Viorica</x:t>
        </x:is>
      </x:c>
      <x:c r="BK13" s="3">
        <x:v>45972.7576388889</x:v>
      </x:c>
      <x:c r="BM13" t="inlineStr">
        <x:is>
          <x:t>HUSA SM 7 NEW 2025 90X210</x:t>
        </x:is>
      </x:c>
      <x:c r="BN13" t="inlineStr">
        <x:is>
          <x:t>CARPENTER BELGIUM BV</x:t>
        </x:is>
      </x:c>
      <x:c r="BS13" t="inlineStr">
        <x:is>
          <x:t>SM 7 NEW 2025</x:t>
        </x:is>
      </x:c>
      <x:c r="BT13" s="10" t="n">
        <x:v>0</x:v>
      </x:c>
      <x:c r="BX13" t="inlineStr">
        <x:is>
          <x:t>MATRAS SLOW MOTION 7  90X210</x:t>
        </x:is>
      </x:c>
      <x:c r="BZ13" t="inlineStr">
        <x:is>
          <x:t>MATRAS SLOW MOTION 7  90X210</x:t>
        </x:is>
      </x:c>
      <x:c r="CJ13" s="10" t="n">
        <x:v>0</x:v>
      </x:c>
      <x:c r="CK13" s="10" t="n">
        <x:v>0</x:v>
      </x:c>
      <x:c r="CL13" s="10" t="n">
        <x:v>0</x:v>
      </x:c>
      <x:c r="CM13" s="10" t="n">
        <x:v>0</x:v>
      </x:c>
      <x:c r="CR13" t="inlineStr">
        <x:is>
          <x:t>Y</x:t>
        </x:is>
      </x:c>
    </x:row>
    <x:row r="14" spans="1:92">
      <x:c r="A14" t="inlineStr">
        <x:is>
          <x:t>PF012222</x:t>
        </x:is>
      </x:c>
      <x:c r="B14" t="inlineStr">
        <x:is>
          <x:t>SO25000449</x:t>
        </x:is>
      </x:c>
      <x:c r="C14" s="10" t="n">
        <x:v>5</x:v>
      </x:c>
      <x:c r="D14" t="inlineStr">
        <x:is>
          <x:t>4571102071</x:t>
        </x:is>
      </x:c>
      <x:c r="E14" s="10" t="n">
        <x:v>405</x:v>
      </x:c>
      <x:c r="F14" s="10" t="n">
        <x:v>128</x:v>
      </x:c>
      <x:c r="G14" s="1" t="inlineStr">
        <x:is>
          <x:t>HUSA SM 8 NEW 2025 90X200</x:t>
        </x:is>
      </x:c>
      <x:c r="H14" t="inlineStr">
        <x:is>
          <x:t>CP00001736</x:t>
        </x:is>
      </x:c>
      <x:c r="I14" s="1" t="s">
        <x:v>45960</x:v>
      </x:c>
      <x:c r="J14" t="inlineStr">
        <x:is>
          <x:t>Inchis</x:t>
        </x:is>
      </x:c>
      <x:c r="K14" s="1">
        <x:v>45971</x:v>
      </x:c>
      <x:c r="L14" s="1">
        <x:v>45973</x:v>
      </x:c>
      <x:c r="M14" t="inlineStr">
        <x:is>
          <x:t>SIMPLA.TRIP</x:t>
        </x:is>
      </x:c>
      <x:c r="N14" t="inlineStr">
        <x:is>
          <x:t>C</x:t>
        </x:is>
      </x:c>
      <x:c r="Q14" t="inlineStr">
        <x:is>
          <x:t>HB</x:t>
        </x:is>
      </x:c>
      <x:c r="R14" s="1" t="s">
        <x:v>45965</x:v>
      </x:c>
      <x:c r="S14" s="1">
        <x:v>45961</x:v>
      </x:c>
      <x:c r="T14" s="1" t="s">
        <x:v>45915</x:v>
      </x:c>
      <x:c r="U14" s="1" t="inlineStr">
        <x:is>
          <x:t>411_01CARPENTER</x:t>
        </x:is>
      </x:c>
      <x:c r="V14" s="1">
        <x:v>45972</x:v>
      </x:c>
      <x:c r="W14" t="inlineStr">
        <x:is>
          <x:t>Y</x:t>
        </x:is>
      </x:c>
      <x:c r="AB14" s="1" t="inlineStr">
        <x:is>
          <x:t>Viorica</x:t>
        </x:is>
      </x:c>
      <x:c r="AC14" s="1" t="inlineStr">
        <x:is>
          <x:t>BUC</x:t>
        </x:is>
      </x:c>
      <x:c r="AD14" t="inlineStr">
        <x:is>
          <x:t>Y</x:t>
        </x:is>
      </x:c>
      <x:c r="AI14" s="1">
        <x:v>45971</x:v>
      </x:c>
      <x:c r="AK14" s="1">
        <x:v>45961</x:v>
      </x:c>
      <x:c r="AL14" s="1">
        <x:v>45961</x:v>
      </x:c>
      <x:c r="AN14" t="inlineStr">
        <x:is>
          <x:t>Y</x:t>
        </x:is>
      </x:c>
      <x:c r="AP14" t="inlineStr">
        <x:is>
          <x:t>T00010</x:t>
        </x:is>
      </x:c>
      <x:c r="AQ14" t="inlineStr">
        <x:is>
          <x:t>CUSUT HUSA NORMALA</x:t>
        </x:is>
      </x:c>
      <x:c r="AR14" s="10" t="n">
        <x:v>0</x:v>
      </x:c>
      <x:c r="AV14" s="10" t="n">
        <x:v>0</x:v>
      </x:c>
      <x:c r="BI14" s="10" t="n">
        <x:v>0</x:v>
      </x:c>
      <x:c r="BJ14" t="inlineStr">
        <x:is>
          <x:t>Viorica</x:t>
        </x:is>
      </x:c>
      <x:c r="BK14" s="3">
        <x:v>45972.7576388889</x:v>
      </x:c>
      <x:c r="BM14" t="inlineStr">
        <x:is>
          <x:t>HUSA SM 8 NEW 2025 90X200</x:t>
        </x:is>
      </x:c>
      <x:c r="BN14" t="inlineStr">
        <x:is>
          <x:t>CARPENTER BELGIUM BV</x:t>
        </x:is>
      </x:c>
      <x:c r="BS14" t="inlineStr">
        <x:is>
          <x:t>SM 8 NEW 2025</x:t>
        </x:is>
      </x:c>
      <x:c r="BT14" s="10" t="n">
        <x:v>0</x:v>
      </x:c>
      <x:c r="BX14" t="inlineStr">
        <x:is>
          <x:t>MATRAS SLOW MOTION 8  90X200</x:t>
        </x:is>
      </x:c>
      <x:c r="BZ14" t="inlineStr">
        <x:is>
          <x:t>MATRAS SLOW MOTION 8  90X200</x:t>
        </x:is>
      </x:c>
      <x:c r="CJ14" s="10" t="n">
        <x:v>0</x:v>
      </x:c>
      <x:c r="CK14" s="10" t="n">
        <x:v>0</x:v>
      </x:c>
      <x:c r="CL14" s="10" t="n">
        <x:v>0</x:v>
      </x:c>
      <x:c r="CM14" s="10" t="n">
        <x:v>0</x:v>
      </x:c>
      <x:c r="CR14" t="inlineStr">
        <x:is>
          <x:t>Y</x:t>
        </x:is>
      </x:c>
    </x:row>
    <x:row r="15" spans="1:92">
      <x:c r="A15" t="inlineStr">
        <x:is>
          <x:t>PF012223</x:t>
        </x:is>
      </x:c>
      <x:c r="B15" t="inlineStr">
        <x:is>
          <x:t>SO25000449</x:t>
        </x:is>
      </x:c>
      <x:c r="C15" s="10" t="n">
        <x:v>6</x:v>
      </x:c>
      <x:c r="D15" t="inlineStr">
        <x:is>
          <x:t>4571102071</x:t>
        </x:is>
      </x:c>
      <x:c r="E15" s="10" t="n">
        <x:v>406</x:v>
      </x:c>
      <x:c r="F15" s="10" t="n">
        <x:v>51</x:v>
      </x:c>
      <x:c r="G15" s="1" t="inlineStr">
        <x:is>
          <x:t>HUSA SM 8 NEW 2025 90X210</x:t>
        </x:is>
      </x:c>
      <x:c r="H15" t="inlineStr">
        <x:is>
          <x:t>CP00001737</x:t>
        </x:is>
      </x:c>
      <x:c r="I15" s="1" t="s">
        <x:v>45960</x:v>
      </x:c>
      <x:c r="J15" t="inlineStr">
        <x:is>
          <x:t>Inchis</x:t>
        </x:is>
      </x:c>
      <x:c r="K15" s="1">
        <x:v>45971</x:v>
      </x:c>
      <x:c r="L15" s="1">
        <x:v>45973</x:v>
      </x:c>
      <x:c r="M15" t="inlineStr">
        <x:is>
          <x:t>SIMPLA.TRIP</x:t>
        </x:is>
      </x:c>
      <x:c r="N15" t="inlineStr">
        <x:is>
          <x:t>C</x:t>
        </x:is>
      </x:c>
      <x:c r="Q15" t="inlineStr">
        <x:is>
          <x:t>HB</x:t>
        </x:is>
      </x:c>
      <x:c r="R15" s="1" t="s">
        <x:v>45965</x:v>
      </x:c>
      <x:c r="S15" s="1">
        <x:v>45961</x:v>
      </x:c>
      <x:c r="T15" s="1" t="s">
        <x:v>45915</x:v>
      </x:c>
      <x:c r="U15" s="1" t="inlineStr">
        <x:is>
          <x:t>411_01CARPENTER</x:t>
        </x:is>
      </x:c>
      <x:c r="V15" s="1">
        <x:v>45972</x:v>
      </x:c>
      <x:c r="W15" t="inlineStr">
        <x:is>
          <x:t>Y</x:t>
        </x:is>
      </x:c>
      <x:c r="AA15" t="inlineStr">
        <x:is>
          <x:t>6</x:t>
        </x:is>
      </x:c>
      <x:c r="AB15" s="1" t="inlineStr">
        <x:is>
          <x:t>Viorica</x:t>
        </x:is>
      </x:c>
      <x:c r="AC15" s="1" t="inlineStr">
        <x:is>
          <x:t>BUC</x:t>
        </x:is>
      </x:c>
      <x:c r="AD15" t="inlineStr">
        <x:is>
          <x:t>Y</x:t>
        </x:is>
      </x:c>
      <x:c r="AI15" s="1">
        <x:v>45971</x:v>
      </x:c>
      <x:c r="AK15" s="1">
        <x:v>45961</x:v>
      </x:c>
      <x:c r="AL15" s="1">
        <x:v>45961</x:v>
      </x:c>
      <x:c r="AN15" t="inlineStr">
        <x:is>
          <x:t>Y</x:t>
        </x:is>
      </x:c>
      <x:c r="AP15" t="inlineStr">
        <x:is>
          <x:t>T00010</x:t>
        </x:is>
      </x:c>
      <x:c r="AQ15" t="inlineStr">
        <x:is>
          <x:t>CUSUT HUSA NORMALA</x:t>
        </x:is>
      </x:c>
      <x:c r="AR15" s="10" t="n">
        <x:v>0</x:v>
      </x:c>
      <x:c r="AV15" s="10" t="n">
        <x:v>0</x:v>
      </x:c>
      <x:c r="BI15" s="10" t="n">
        <x:v>0</x:v>
      </x:c>
      <x:c r="BJ15" t="inlineStr">
        <x:is>
          <x:t>Viorica</x:t>
        </x:is>
      </x:c>
      <x:c r="BK15" s="3">
        <x:v>45972.7576388889</x:v>
      </x:c>
      <x:c r="BM15" t="inlineStr">
        <x:is>
          <x:t>HUSA SM 8 NEW 2025 90X210</x:t>
        </x:is>
      </x:c>
      <x:c r="BN15" t="inlineStr">
        <x:is>
          <x:t>CARPENTER BELGIUM BV</x:t>
        </x:is>
      </x:c>
      <x:c r="BS15" t="inlineStr">
        <x:is>
          <x:t>SM 8 NEW 2025</x:t>
        </x:is>
      </x:c>
      <x:c r="BT15" s="10" t="n">
        <x:v>0</x:v>
      </x:c>
      <x:c r="BX15" t="inlineStr">
        <x:is>
          <x:t>MATRAS SLOW MOTION 8  90X210</x:t>
        </x:is>
      </x:c>
      <x:c r="BZ15" t="inlineStr">
        <x:is>
          <x:t>MATRAS SLOW MOTION 8  90X210</x:t>
        </x:is>
      </x:c>
      <x:c r="CJ15" s="10" t="n">
        <x:v>0</x:v>
      </x:c>
      <x:c r="CK15" s="10" t="n">
        <x:v>0</x:v>
      </x:c>
      <x:c r="CL15" s="10" t="n">
        <x:v>0</x:v>
      </x:c>
      <x:c r="CM15" s="10" t="n">
        <x:v>0</x:v>
      </x:c>
      <x:c r="CR15" t="inlineStr">
        <x:is>
          <x:t>Y</x:t>
        </x:is>
      </x:c>
    </x:row>
    <x:row r="16" spans="1:92">
      <x:c r="A16" t="inlineStr">
        <x:is>
          <x:t>PF011623</x:t>
        </x:is>
      </x:c>
      <x:c r="B16" t="inlineStr">
        <x:is>
          <x:t>SO25000453</x:t>
        </x:is>
      </x:c>
      <x:c r="C16" s="10" t="n">
        <x:v>1</x:v>
      </x:c>
      <x:c r="D16" t="inlineStr">
        <x:is>
          <x:t>22545012</x:t>
        </x:is>
      </x:c>
      <x:c r="E16" s="10" t="n">
        <x:v>1</x:v>
      </x:c>
      <x:c r="F16" s="10" t="n">
        <x:v>50</x:v>
      </x:c>
      <x:c r="G16" s="1" t="inlineStr">
        <x:is>
          <x:t>HUSA CM NEXT 724 90X200</x:t>
        </x:is>
      </x:c>
      <x:c r="H16" t="inlineStr">
        <x:is>
          <x:t>CP00001738</x:t>
        </x:is>
      </x:c>
      <x:c r="I16" s="1" t="s">
        <x:v>45965</x:v>
      </x:c>
      <x:c r="J16" t="inlineStr">
        <x:is>
          <x:t>Inchis</x:t>
        </x:is>
      </x:c>
      <x:c r="K16" s="1">
        <x:v>45971</x:v>
      </x:c>
      <x:c r="L16" s="1">
        <x:v>45978</x:v>
      </x:c>
      <x:c r="M16" t="inlineStr">
        <x:is>
          <x:t>SPECIALA</x:t>
        </x:is>
      </x:c>
      <x:c r="N16" t="inlineStr">
        <x:is>
          <x:t>C</x:t>
        </x:is>
      </x:c>
      <x:c r="Q16" t="inlineStr">
        <x:is>
          <x:t>HB</x:t>
        </x:is>
      </x:c>
      <x:c r="R16" s="1" t="s">
        <x:v>45968</x:v>
      </x:c>
      <x:c r="S16" s="1">
        <x:v>45966</x:v>
      </x:c>
      <x:c r="T16" s="1" t="s">
        <x:v>45967</x:v>
      </x:c>
      <x:c r="U16" s="1" t="inlineStr">
        <x:is>
          <x:t>411_01FORMAFOAM</x:t>
        </x:is>
      </x:c>
      <x:c r="V16" s="1">
        <x:v>45974</x:v>
      </x:c>
      <x:c r="W16" t="inlineStr">
        <x:is>
          <x:t>Y</x:t>
        </x:is>
      </x:c>
      <x:c r="AA16" t="inlineStr">
        <x:is>
          <x:t>2</x:t>
        </x:is>
      </x:c>
      <x:c r="AB16" s="1" t="inlineStr">
        <x:is>
          <x:t>Viorica</x:t>
        </x:is>
      </x:c>
      <x:c r="AC16" s="1" t="inlineStr">
        <x:is>
          <x:t>BUC</x:t>
        </x:is>
      </x:c>
      <x:c r="AD16" t="inlineStr">
        <x:is>
          <x:t>Y</x:t>
        </x:is>
      </x:c>
      <x:c r="AI16" s="1">
        <x:v>45971</x:v>
      </x:c>
      <x:c r="AK16" s="1">
        <x:v>45966</x:v>
      </x:c>
      <x:c r="AL16" s="1">
        <x:v>45966</x:v>
      </x:c>
      <x:c r="AN16" t="inlineStr">
        <x:is>
          <x:t>Y</x:t>
        </x:is>
      </x:c>
      <x:c r="AP16" t="inlineStr">
        <x:is>
          <x:t>T00006</x:t>
        </x:is>
      </x:c>
      <x:c r="AQ16" t="inlineStr">
        <x:is>
          <x:t>CUSUT HUSA CU BORDURA</x:t>
        </x:is>
      </x:c>
      <x:c r="AR16" s="10" t="n">
        <x:v>0</x:v>
      </x:c>
      <x:c r="AV16" s="10" t="n">
        <x:v>0</x:v>
      </x:c>
      <x:c r="BI16" s="10" t="n">
        <x:v>0</x:v>
      </x:c>
      <x:c r="BJ16" t="inlineStr">
        <x:is>
          <x:t>Viorica</x:t>
        </x:is>
      </x:c>
      <x:c r="BK16" s="3">
        <x:v>45974.3861111111</x:v>
      </x:c>
      <x:c r="BM16" t="inlineStr">
        <x:is>
          <x:t>HUSA CM NEXT 724 90X200</x:t>
        </x:is>
      </x:c>
      <x:c r="BN16" t="inlineStr">
        <x:is>
          <x:t>FORMAFOAM B.V.</x:t>
        </x:is>
      </x:c>
      <x:c r="BT16" s="10" t="n">
        <x:v>0</x:v>
      </x:c>
      <x:c r="BX16" t="inlineStr">
        <x:is>
          <x:t>Hoes CM 724 CM724090200</x:t>
        </x:is>
      </x:c>
      <x:c r="BZ16" t="inlineStr">
        <x:is>
          <x:t>Hoes CM 724 CM724090200</x:t>
        </x:is>
      </x:c>
      <x:c r="CJ16" s="10" t="n">
        <x:v>38.66</x:v>
      </x:c>
      <x:c r="CK16" s="10" t="n">
        <x:v>10.13</x:v>
      </x:c>
      <x:c r="CL16" s="10" t="n">
        <x:v>14.8</x:v>
      </x:c>
      <x:c r="CM16" s="10" t="n">
        <x:v>14</x:v>
      </x:c>
      <x:c r="CR16" t="inlineStr">
        <x:is>
          <x:t>Y</x:t>
        </x:is>
      </x:c>
    </x:row>
    <x:row r="17" spans="1:92">
      <x:c r="A17" t="inlineStr">
        <x:is>
          <x:t>PF011679</x:t>
        </x:is>
      </x:c>
      <x:c r="B17" t="inlineStr">
        <x:is>
          <x:t>SO25000453</x:t>
        </x:is>
      </x:c>
      <x:c r="C17" s="10" t="n">
        <x:v>2</x:v>
      </x:c>
      <x:c r="D17" t="inlineStr">
        <x:is>
          <x:t>22545012</x:t>
        </x:is>
      </x:c>
      <x:c r="E17" s="10" t="n">
        <x:v>2</x:v>
      </x:c>
      <x:c r="F17" s="10" t="n">
        <x:v>25</x:v>
      </x:c>
      <x:c r="G17" s="1" t="inlineStr">
        <x:is>
          <x:t>HUSA CM NEXT 724 90X210</x:t>
        </x:is>
      </x:c>
      <x:c r="H17" t="inlineStr">
        <x:is>
          <x:t>CP00001739</x:t>
        </x:is>
      </x:c>
      <x:c r="I17" s="1" t="s">
        <x:v>45965</x:v>
      </x:c>
      <x:c r="J17" t="inlineStr">
        <x:is>
          <x:t>Inchis</x:t>
        </x:is>
      </x:c>
      <x:c r="K17" s="1">
        <x:v>45971</x:v>
      </x:c>
      <x:c r="L17" s="1">
        <x:v>45978</x:v>
      </x:c>
      <x:c r="M17" t="inlineStr">
        <x:is>
          <x:t>SPECIALA</x:t>
        </x:is>
      </x:c>
      <x:c r="N17" t="inlineStr">
        <x:is>
          <x:t>C</x:t>
        </x:is>
      </x:c>
      <x:c r="Q17" t="inlineStr">
        <x:is>
          <x:t>HB</x:t>
        </x:is>
      </x:c>
      <x:c r="R17" s="1" t="s">
        <x:v>45968</x:v>
      </x:c>
      <x:c r="S17" s="1">
        <x:v>45966</x:v>
      </x:c>
      <x:c r="T17" s="1" t="s">
        <x:v>45967</x:v>
      </x:c>
      <x:c r="U17" s="1" t="inlineStr">
        <x:is>
          <x:t>411_01FORMAFOAM</x:t>
        </x:is>
      </x:c>
      <x:c r="V17" s="1">
        <x:v>45979</x:v>
      </x:c>
      <x:c r="W17" t="inlineStr">
        <x:is>
          <x:t>Y</x:t>
        </x:is>
      </x:c>
      <x:c r="AB17" s="1" t="inlineStr">
        <x:is>
          <x:t>Viorica</x:t>
        </x:is>
      </x:c>
      <x:c r="AC17" s="1" t="inlineStr">
        <x:is>
          <x:t>BUC</x:t>
        </x:is>
      </x:c>
      <x:c r="AD17" t="inlineStr">
        <x:is>
          <x:t>Y</x:t>
        </x:is>
      </x:c>
      <x:c r="AI17" s="1">
        <x:v>45971</x:v>
      </x:c>
      <x:c r="AK17" s="1">
        <x:v>45966</x:v>
      </x:c>
      <x:c r="AL17" s="1">
        <x:v>45966</x:v>
      </x:c>
      <x:c r="AN17" t="inlineStr">
        <x:is>
          <x:t>Y</x:t>
        </x:is>
      </x:c>
      <x:c r="AP17" t="inlineStr">
        <x:is>
          <x:t>T00006</x:t>
        </x:is>
      </x:c>
      <x:c r="AQ17" t="inlineStr">
        <x:is>
          <x:t>CUSUT HUSA CU BORDURA</x:t>
        </x:is>
      </x:c>
      <x:c r="AR17" s="10" t="n">
        <x:v>0</x:v>
      </x:c>
      <x:c r="AV17" s="10" t="n">
        <x:v>0</x:v>
      </x:c>
      <x:c r="BI17" s="10" t="n">
        <x:v>0</x:v>
      </x:c>
      <x:c r="BJ17" t="inlineStr">
        <x:is>
          <x:t>Viorica</x:t>
        </x:is>
      </x:c>
      <x:c r="BK17" s="3">
        <x:v>45979.5833333333</x:v>
      </x:c>
      <x:c r="BM17" t="inlineStr">
        <x:is>
          <x:t>HUSA CM NEXT 724 90X210</x:t>
        </x:is>
      </x:c>
      <x:c r="BN17" t="inlineStr">
        <x:is>
          <x:t>FORMAFOAM B.V.</x:t>
        </x:is>
      </x:c>
      <x:c r="BT17" s="10" t="n">
        <x:v>0</x:v>
      </x:c>
      <x:c r="BX17" t="inlineStr">
        <x:is>
          <x:t>Hoes CM 724 CM724090210</x:t>
        </x:is>
      </x:c>
      <x:c r="BZ17" t="inlineStr">
        <x:is>
          <x:t>Hoes CM 724 CM724090210</x:t>
        </x:is>
      </x:c>
      <x:c r="CJ17" s="10" t="n">
        <x:v>38.66</x:v>
      </x:c>
      <x:c r="CK17" s="10" t="n">
        <x:v>10.13</x:v>
      </x:c>
      <x:c r="CL17" s="10" t="n">
        <x:v>14.8</x:v>
      </x:c>
      <x:c r="CM17" s="10" t="n">
        <x:v>14</x:v>
      </x:c>
      <x:c r="CR17" t="inlineStr">
        <x:is>
          <x:t>Y</x:t>
        </x:is>
      </x:c>
    </x:row>
    <x:row r="18" spans="1:92">
      <x:c r="A18" t="inlineStr">
        <x:is>
          <x:t>PF011680</x:t>
        </x:is>
      </x:c>
      <x:c r="B18" t="inlineStr">
        <x:is>
          <x:t>SO25000454</x:t>
        </x:is>
      </x:c>
      <x:c r="C18" s="10" t="n">
        <x:v>1</x:v>
      </x:c>
      <x:c r="D18" t="inlineStr">
        <x:is>
          <x:t>22545013</x:t>
        </x:is>
      </x:c>
      <x:c r="E18" s="10" t="n">
        <x:v>1</x:v>
      </x:c>
      <x:c r="F18" s="10" t="n">
        <x:v>25</x:v>
      </x:c>
      <x:c r="G18" s="1" t="inlineStr">
        <x:is>
          <x:t>HUSA CM NEXT 724 90X220</x:t>
        </x:is>
      </x:c>
      <x:c r="H18" t="inlineStr">
        <x:is>
          <x:t>CP00001740</x:t>
        </x:is>
      </x:c>
      <x:c r="I18" s="1" t="s">
        <x:v>45965</x:v>
      </x:c>
      <x:c r="J18" t="inlineStr">
        <x:is>
          <x:t>Inchis</x:t>
        </x:is>
      </x:c>
      <x:c r="K18" s="1">
        <x:v>45971</x:v>
      </x:c>
      <x:c r="L18" s="1">
        <x:v>45978</x:v>
      </x:c>
      <x:c r="M18" t="inlineStr">
        <x:is>
          <x:t>SPECIALA</x:t>
        </x:is>
      </x:c>
      <x:c r="N18" t="inlineStr">
        <x:is>
          <x:t>C</x:t>
        </x:is>
      </x:c>
      <x:c r="Q18" t="inlineStr">
        <x:is>
          <x:t>HB</x:t>
        </x:is>
      </x:c>
      <x:c r="R18" s="1" t="s">
        <x:v>45968</x:v>
      </x:c>
      <x:c r="S18" s="1">
        <x:v>45966</x:v>
      </x:c>
      <x:c r="T18" s="1" t="s">
        <x:v>45967</x:v>
      </x:c>
      <x:c r="U18" s="1" t="inlineStr">
        <x:is>
          <x:t>411_01FORMAFOAM</x:t>
        </x:is>
      </x:c>
      <x:c r="V18" s="1">
        <x:v>45979</x:v>
      </x:c>
      <x:c r="W18" t="inlineStr">
        <x:is>
          <x:t>Y</x:t>
        </x:is>
      </x:c>
      <x:c r="AB18" s="1" t="inlineStr">
        <x:is>
          <x:t>Viorica</x:t>
        </x:is>
      </x:c>
      <x:c r="AC18" s="1" t="inlineStr">
        <x:is>
          <x:t>BUC</x:t>
        </x:is>
      </x:c>
      <x:c r="AD18" t="inlineStr">
        <x:is>
          <x:t>Y</x:t>
        </x:is>
      </x:c>
      <x:c r="AI18" s="1">
        <x:v>45971</x:v>
      </x:c>
      <x:c r="AK18" s="1">
        <x:v>45966</x:v>
      </x:c>
      <x:c r="AL18" s="1">
        <x:v>45966</x:v>
      </x:c>
      <x:c r="AN18" t="inlineStr">
        <x:is>
          <x:t>Y</x:t>
        </x:is>
      </x:c>
      <x:c r="AP18" t="inlineStr">
        <x:is>
          <x:t>T00006</x:t>
        </x:is>
      </x:c>
      <x:c r="AQ18" t="inlineStr">
        <x:is>
          <x:t>CUSUT HUSA CU BORDURA</x:t>
        </x:is>
      </x:c>
      <x:c r="AR18" s="10" t="n">
        <x:v>0</x:v>
      </x:c>
      <x:c r="AV18" s="10" t="n">
        <x:v>0</x:v>
      </x:c>
      <x:c r="BI18" s="10" t="n">
        <x:v>0</x:v>
      </x:c>
      <x:c r="BJ18" t="inlineStr">
        <x:is>
          <x:t>Viorica</x:t>
        </x:is>
      </x:c>
      <x:c r="BK18" s="3">
        <x:v>45979.5840277778</x:v>
      </x:c>
      <x:c r="BM18" t="inlineStr">
        <x:is>
          <x:t>HUSA CM NEXT 724 90X220</x:t>
        </x:is>
      </x:c>
      <x:c r="BN18" t="inlineStr">
        <x:is>
          <x:t>FORMAFOAM B.V.</x:t>
        </x:is>
      </x:c>
      <x:c r="BT18" s="10" t="n">
        <x:v>0</x:v>
      </x:c>
      <x:c r="BX18" t="inlineStr">
        <x:is>
          <x:t>Hoes CM 724 CM724090220</x:t>
        </x:is>
      </x:c>
      <x:c r="BZ18" t="inlineStr">
        <x:is>
          <x:t>Hoes CM 724 CM724090220</x:t>
        </x:is>
      </x:c>
      <x:c r="CJ18" s="10" t="n">
        <x:v>42.53</x:v>
      </x:c>
      <x:c r="CK18" s="10" t="n">
        <x:v>11.15</x:v>
      </x:c>
      <x:c r="CL18" s="10" t="n">
        <x:v>16.3</x:v>
      </x:c>
      <x:c r="CM18" s="10" t="n">
        <x:v>15</x:v>
      </x:c>
      <x:c r="CR18" t="inlineStr">
        <x:is>
          <x:t>Y</x:t>
        </x:is>
      </x:c>
    </x:row>
    <x:row r="19" spans="1:92">
      <x:c r="A19" t="inlineStr">
        <x:is>
          <x:t>PF011676</x:t>
        </x:is>
      </x:c>
      <x:c r="B19" t="inlineStr">
        <x:is>
          <x:t>SO25000455</x:t>
        </x:is>
      </x:c>
      <x:c r="C19" s="10" t="n">
        <x:v>1</x:v>
      </x:c>
      <x:c r="D19" t="inlineStr">
        <x:is>
          <x:t>22545014</x:t>
        </x:is>
      </x:c>
      <x:c r="E19" s="10" t="n">
        <x:v>1</x:v>
      </x:c>
      <x:c r="F19" s="10" t="n">
        <x:v>25</x:v>
      </x:c>
      <x:c r="G19" s="1" t="inlineStr">
        <x:is>
          <x:t>HUSA CM NEXT 724 80X200</x:t>
        </x:is>
      </x:c>
      <x:c r="H19" t="inlineStr">
        <x:is>
          <x:t>CP00001741</x:t>
        </x:is>
      </x:c>
      <x:c r="I19" s="1" t="s">
        <x:v>45965</x:v>
      </x:c>
      <x:c r="J19" t="inlineStr">
        <x:is>
          <x:t>Inchis</x:t>
        </x:is>
      </x:c>
      <x:c r="K19" s="1">
        <x:v>45971</x:v>
      </x:c>
      <x:c r="L19" s="1">
        <x:v>45978</x:v>
      </x:c>
      <x:c r="M19" t="inlineStr">
        <x:is>
          <x:t>SPECIALA</x:t>
        </x:is>
      </x:c>
      <x:c r="N19" t="inlineStr">
        <x:is>
          <x:t>C</x:t>
        </x:is>
      </x:c>
      <x:c r="Q19" t="inlineStr">
        <x:is>
          <x:t>HB</x:t>
        </x:is>
      </x:c>
      <x:c r="R19" s="1" t="s">
        <x:v>45968</x:v>
      </x:c>
      <x:c r="S19" s="1">
        <x:v>45966</x:v>
      </x:c>
      <x:c r="T19" s="1" t="s">
        <x:v>45967</x:v>
      </x:c>
      <x:c r="U19" s="1" t="inlineStr">
        <x:is>
          <x:t>411_01FORMAFOAM</x:t>
        </x:is>
      </x:c>
      <x:c r="V19" s="1">
        <x:v>45979</x:v>
      </x:c>
      <x:c r="W19" t="inlineStr">
        <x:is>
          <x:t>Y</x:t>
        </x:is>
      </x:c>
      <x:c r="AB19" s="1" t="inlineStr">
        <x:is>
          <x:t>Viorica</x:t>
        </x:is>
      </x:c>
      <x:c r="AC19" s="1" t="inlineStr">
        <x:is>
          <x:t>BUC</x:t>
        </x:is>
      </x:c>
      <x:c r="AD19" t="inlineStr">
        <x:is>
          <x:t>Y</x:t>
        </x:is>
      </x:c>
      <x:c r="AI19" s="1">
        <x:v>45971</x:v>
      </x:c>
      <x:c r="AK19" s="1">
        <x:v>45966</x:v>
      </x:c>
      <x:c r="AL19" s="1">
        <x:v>45966</x:v>
      </x:c>
      <x:c r="AN19" t="inlineStr">
        <x:is>
          <x:t>Y</x:t>
        </x:is>
      </x:c>
      <x:c r="AP19" t="inlineStr">
        <x:is>
          <x:t>T00006</x:t>
        </x:is>
      </x:c>
      <x:c r="AQ19" t="inlineStr">
        <x:is>
          <x:t>CUSUT HUSA CU BORDURA</x:t>
        </x:is>
      </x:c>
      <x:c r="AR19" s="10" t="n">
        <x:v>0</x:v>
      </x:c>
      <x:c r="AV19" s="10" t="n">
        <x:v>0</x:v>
      </x:c>
      <x:c r="BI19" s="10" t="n">
        <x:v>0</x:v>
      </x:c>
      <x:c r="BJ19" t="inlineStr">
        <x:is>
          <x:t>Viorica</x:t>
        </x:is>
      </x:c>
      <x:c r="BK19" s="3">
        <x:v>45979.5833333333</x:v>
      </x:c>
      <x:c r="BM19" t="inlineStr">
        <x:is>
          <x:t>HUSA CM NEXT 724 80X200</x:t>
        </x:is>
      </x:c>
      <x:c r="BN19" t="inlineStr">
        <x:is>
          <x:t>FORMAFOAM B.V.</x:t>
        </x:is>
      </x:c>
      <x:c r="BT19" s="10" t="n">
        <x:v>0</x:v>
      </x:c>
      <x:c r="BX19" t="inlineStr">
        <x:is>
          <x:t>Hoes CM 724 CM724080200</x:t>
        </x:is>
      </x:c>
      <x:c r="BZ19" t="inlineStr">
        <x:is>
          <x:t>Hoes CM 724 CM724080200</x:t>
        </x:is>
      </x:c>
      <x:c r="CJ19" s="10" t="n">
        <x:v>30.93</x:v>
      </x:c>
      <x:c r="CK19" s="10" t="n">
        <x:v>8.11</x:v>
      </x:c>
      <x:c r="CL19" s="10" t="n">
        <x:v>11.9</x:v>
      </x:c>
      <x:c r="CM19" s="10" t="n">
        <x:v>11</x:v>
      </x:c>
      <x:c r="CR19" t="inlineStr">
        <x:is>
          <x:t>Y</x:t>
        </x:is>
      </x:c>
    </x:row>
    <x:row r="20" spans="1:92">
      <x:c r="A20" t="inlineStr">
        <x:is>
          <x:t>PF011652</x:t>
        </x:is>
      </x:c>
      <x:c r="B20" t="inlineStr">
        <x:is>
          <x:t>SO25000456</x:t>
        </x:is>
      </x:c>
      <x:c r="C20" s="10" t="n">
        <x:v>1</x:v>
      </x:c>
      <x:c r="D20" t="inlineStr">
        <x:is>
          <x:t>22545039</x:t>
        </x:is>
      </x:c>
      <x:c r="E20" s="10" t="n">
        <x:v>1</x:v>
      </x:c>
      <x:c r="F20" s="10" t="n">
        <x:v>25</x:v>
      </x:c>
      <x:c r="G20" s="1" t="inlineStr">
        <x:is>
          <x:t>HUSA DUO COOL MOTION NEXT  26 160X200x26</x:t>
        </x:is>
      </x:c>
      <x:c r="H20" t="inlineStr">
        <x:is>
          <x:t>CP00001742</x:t>
        </x:is>
      </x:c>
      <x:c r="I20" s="1" t="s">
        <x:v>45965</x:v>
      </x:c>
      <x:c r="J20" t="inlineStr">
        <x:is>
          <x:t>Inchis</x:t>
        </x:is>
      </x:c>
      <x:c r="K20" s="1">
        <x:v>45971</x:v>
      </x:c>
      <x:c r="L20" s="1">
        <x:v>45978</x:v>
      </x:c>
      <x:c r="M20" t="inlineStr">
        <x:is>
          <x:t>SPECIALA</x:t>
        </x:is>
      </x:c>
      <x:c r="N20" t="inlineStr">
        <x:is>
          <x:t>C</x:t>
        </x:is>
      </x:c>
      <x:c r="Q20" t="inlineStr">
        <x:is>
          <x:t>HN</x:t>
        </x:is>
      </x:c>
      <x:c r="R20" s="1" t="s">
        <x:v>45968</x:v>
      </x:c>
      <x:c r="S20" s="1">
        <x:v>45966</x:v>
      </x:c>
      <x:c r="T20" s="1" t="s">
        <x:v>45967</x:v>
      </x:c>
      <x:c r="U20" s="1" t="inlineStr">
        <x:is>
          <x:t>411_01FORMAFOAM</x:t>
        </x:is>
      </x:c>
      <x:c r="V20" s="1">
        <x:v>45979</x:v>
      </x:c>
      <x:c r="W20" t="inlineStr">
        <x:is>
          <x:t>Y</x:t>
        </x:is>
      </x:c>
      <x:c r="AB20" s="1" t="inlineStr">
        <x:is>
          <x:t>Viorica</x:t>
        </x:is>
      </x:c>
      <x:c r="AC20" s="1" t="inlineStr">
        <x:is>
          <x:t>BUC</x:t>
        </x:is>
      </x:c>
      <x:c r="AD20" t="inlineStr">
        <x:is>
          <x:t>Y</x:t>
        </x:is>
      </x:c>
      <x:c r="AI20" s="1">
        <x:v>45971</x:v>
      </x:c>
      <x:c r="AK20" s="1">
        <x:v>45966</x:v>
      </x:c>
      <x:c r="AL20" s="1">
        <x:v>45966</x:v>
      </x:c>
      <x:c r="AN20" t="inlineStr">
        <x:is>
          <x:t>Y</x:t>
        </x:is>
      </x:c>
      <x:c r="AP20" t="inlineStr">
        <x:is>
          <x:t>T00010</x:t>
        </x:is>
      </x:c>
      <x:c r="AQ20" t="inlineStr">
        <x:is>
          <x:t>CUSUT HUSA NORMALA</x:t>
        </x:is>
      </x:c>
      <x:c r="AR20" s="10" t="n">
        <x:v>0</x:v>
      </x:c>
      <x:c r="AV20" s="10" t="n">
        <x:v>0</x:v>
      </x:c>
      <x:c r="BI20" s="10" t="n">
        <x:v>0</x:v>
      </x:c>
      <x:c r="BJ20" t="inlineStr">
        <x:is>
          <x:t>Viorica</x:t>
        </x:is>
      </x:c>
      <x:c r="BK20" s="3">
        <x:v>45979.5826388889</x:v>
      </x:c>
      <x:c r="BM20" t="inlineStr">
        <x:is>
          <x:t>HUSA DUO COOL MOTION NEXT  26 160X200x26</x:t>
        </x:is>
      </x:c>
      <x:c r="BN20" t="inlineStr">
        <x:is>
          <x:t>FORMAFOAM B.V.</x:t>
        </x:is>
      </x:c>
      <x:c r="BS20" t="inlineStr">
        <x:is>
          <x:t>DUO COOL MOTION NEXT  26</x:t>
        </x:is>
      </x:c>
      <x:c r="BT20" s="10" t="n">
        <x:v>0</x:v>
      </x:c>
      <x:c r="BX20" t="inlineStr">
        <x:is>
          <x:t>DUO 2024 Cool Motion 26 160/200</x:t>
        </x:is>
      </x:c>
      <x:c r="BZ20" t="inlineStr">
        <x:is>
          <x:t>DUO 2024 Cool Motion 26 160/200</x:t>
        </x:is>
      </x:c>
      <x:c r="CJ20" s="10" t="n">
        <x:v>46.15</x:v>
      </x:c>
      <x:c r="CK20" s="10" t="n">
        <x:v>15.34</x:v>
      </x:c>
      <x:c r="CL20" s="10" t="n">
        <x:v>13</x:v>
      </x:c>
      <x:c r="CM20" s="10" t="n">
        <x:v>18</x:v>
      </x:c>
      <x:c r="CR20" t="inlineStr">
        <x:is>
          <x:t>Y</x:t>
        </x:is>
      </x:c>
    </x:row>
    <x:row r="21" spans="1:92">
      <x:c r="A21" t="inlineStr">
        <x:is>
          <x:t>PF011653</x:t>
        </x:is>
      </x:c>
      <x:c r="B21" t="inlineStr">
        <x:is>
          <x:t>SO25000457</x:t>
        </x:is>
      </x:c>
      <x:c r="C21" s="10" t="n">
        <x:v>1</x:v>
      </x:c>
      <x:c r="D21" t="inlineStr">
        <x:is>
          <x:t>22545040</x:t>
        </x:is>
      </x:c>
      <x:c r="E21" s="10" t="n">
        <x:v>1</x:v>
      </x:c>
      <x:c r="F21" s="10" t="n">
        <x:v>25</x:v>
      </x:c>
      <x:c r="G21" s="1" t="inlineStr">
        <x:is>
          <x:t>HUSA DUO COOL MOTION NEXT  26 180X200x26</x:t>
        </x:is>
      </x:c>
      <x:c r="H21" t="inlineStr">
        <x:is>
          <x:t>CP00001743</x:t>
        </x:is>
      </x:c>
      <x:c r="I21" s="1" t="s">
        <x:v>45965</x:v>
      </x:c>
      <x:c r="J21" t="inlineStr">
        <x:is>
          <x:t>Inchis</x:t>
        </x:is>
      </x:c>
      <x:c r="K21" s="1">
        <x:v>45971</x:v>
      </x:c>
      <x:c r="L21" s="1">
        <x:v>45978</x:v>
      </x:c>
      <x:c r="M21" t="inlineStr">
        <x:is>
          <x:t>SPECIALA</x:t>
        </x:is>
      </x:c>
      <x:c r="N21" t="inlineStr">
        <x:is>
          <x:t>C</x:t>
        </x:is>
      </x:c>
      <x:c r="Q21" t="inlineStr">
        <x:is>
          <x:t>HN</x:t>
        </x:is>
      </x:c>
      <x:c r="R21" s="1" t="s">
        <x:v>45968</x:v>
      </x:c>
      <x:c r="S21" s="1">
        <x:v>45966</x:v>
      </x:c>
      <x:c r="T21" s="1" t="s">
        <x:v>45967</x:v>
      </x:c>
      <x:c r="U21" s="1" t="inlineStr">
        <x:is>
          <x:t>411_01FORMAFOAM</x:t>
        </x:is>
      </x:c>
      <x:c r="V21" s="1">
        <x:v>45979</x:v>
      </x:c>
      <x:c r="W21" t="inlineStr">
        <x:is>
          <x:t>Y</x:t>
        </x:is>
      </x:c>
      <x:c r="AB21" s="1" t="inlineStr">
        <x:is>
          <x:t>Viorica</x:t>
        </x:is>
      </x:c>
      <x:c r="AC21" s="1" t="inlineStr">
        <x:is>
          <x:t>BUC</x:t>
        </x:is>
      </x:c>
      <x:c r="AD21" t="inlineStr">
        <x:is>
          <x:t>Y</x:t>
        </x:is>
      </x:c>
      <x:c r="AI21" s="1">
        <x:v>45971</x:v>
      </x:c>
      <x:c r="AK21" s="1">
        <x:v>45966</x:v>
      </x:c>
      <x:c r="AL21" s="1">
        <x:v>45966</x:v>
      </x:c>
      <x:c r="AN21" t="inlineStr">
        <x:is>
          <x:t>Y</x:t>
        </x:is>
      </x:c>
      <x:c r="AP21" t="inlineStr">
        <x:is>
          <x:t>T00010</x:t>
        </x:is>
      </x:c>
      <x:c r="AQ21" t="inlineStr">
        <x:is>
          <x:t>CUSUT HUSA NORMALA</x:t>
        </x:is>
      </x:c>
      <x:c r="AR21" s="10" t="n">
        <x:v>0</x:v>
      </x:c>
      <x:c r="AV21" s="10" t="n">
        <x:v>0</x:v>
      </x:c>
      <x:c r="BI21" s="10" t="n">
        <x:v>0</x:v>
      </x:c>
      <x:c r="BJ21" t="inlineStr">
        <x:is>
          <x:t>Viorica</x:t>
        </x:is>
      </x:c>
      <x:c r="BK21" s="3">
        <x:v>45979.5833333333</x:v>
      </x:c>
      <x:c r="BM21" t="inlineStr">
        <x:is>
          <x:t>HUSA DUO COOL MOTION NEXT  26 180X200x26</x:t>
        </x:is>
      </x:c>
      <x:c r="BN21" t="inlineStr">
        <x:is>
          <x:t>FORMAFOAM B.V.</x:t>
        </x:is>
      </x:c>
      <x:c r="BS21" t="inlineStr">
        <x:is>
          <x:t>DUO COOL MOTION NEXT  26</x:t>
        </x:is>
      </x:c>
      <x:c r="BT21" s="10" t="n">
        <x:v>0</x:v>
      </x:c>
      <x:c r="BX21" t="inlineStr">
        <x:is>
          <x:t>DUO 2024 Cool Motion 26 180/200</x:t>
        </x:is>
      </x:c>
      <x:c r="BZ21" t="inlineStr">
        <x:is>
          <x:t>DUO 2024 Cool Motion 26 180/200</x:t>
        </x:is>
      </x:c>
      <x:c r="CJ21" s="10" t="n">
        <x:v>49.7</x:v>
      </x:c>
      <x:c r="CK21" s="10" t="n">
        <x:v>16.52</x:v>
      </x:c>
      <x:c r="CL21" s="10" t="n">
        <x:v>14</x:v>
      </x:c>
      <x:c r="CM21" s="10" t="n">
        <x:v>19</x:v>
      </x:c>
      <x:c r="CR21" t="inlineStr">
        <x:is>
          <x:t>Y</x:t>
        </x:is>
      </x:c>
    </x:row>
    <x:row r="22" spans="1:92">
      <x:c r="A22" t="inlineStr">
        <x:is>
          <x:t>PF011798</x:t>
        </x:is>
      </x:c>
      <x:c r="B22" t="inlineStr">
        <x:is>
          <x:t>SO25000458</x:t>
        </x:is>
      </x:c>
      <x:c r="C22" s="10" t="n">
        <x:v>1</x:v>
      </x:c>
      <x:c r="D22" t="inlineStr">
        <x:is>
          <x:t>22545041</x:t>
        </x:is>
      </x:c>
      <x:c r="E22" s="10" t="n">
        <x:v>1</x:v>
      </x:c>
      <x:c r="F22" s="10" t="n">
        <x:v>25</x:v>
      </x:c>
      <x:c r="G22" s="1" t="inlineStr">
        <x:is>
          <x:t>HUSA DUO COOL MOTION NEXT  26 180X220x26</x:t>
        </x:is>
      </x:c>
      <x:c r="H22" t="inlineStr">
        <x:is>
          <x:t>CP00001744</x:t>
        </x:is>
      </x:c>
      <x:c r="I22" s="1" t="s">
        <x:v>45965</x:v>
      </x:c>
      <x:c r="J22" t="inlineStr">
        <x:is>
          <x:t>Inchis</x:t>
        </x:is>
      </x:c>
      <x:c r="K22" s="1">
        <x:v>45971</x:v>
      </x:c>
      <x:c r="L22" s="1">
        <x:v>45978</x:v>
      </x:c>
      <x:c r="M22" t="inlineStr">
        <x:is>
          <x:t>SPECIALA</x:t>
        </x:is>
      </x:c>
      <x:c r="N22" t="inlineStr">
        <x:is>
          <x:t>C</x:t>
        </x:is>
      </x:c>
      <x:c r="Q22" t="inlineStr">
        <x:is>
          <x:t>HN</x:t>
        </x:is>
      </x:c>
      <x:c r="R22" s="1" t="s">
        <x:v>45968</x:v>
      </x:c>
      <x:c r="S22" s="1">
        <x:v>45966</x:v>
      </x:c>
      <x:c r="T22" s="1" t="s">
        <x:v>45967</x:v>
      </x:c>
      <x:c r="U22" s="1" t="inlineStr">
        <x:is>
          <x:t>411_01FORMAFOAM</x:t>
        </x:is>
      </x:c>
      <x:c r="V22" s="1">
        <x:v>45979</x:v>
      </x:c>
      <x:c r="W22" t="inlineStr">
        <x:is>
          <x:t>Y</x:t>
        </x:is>
      </x:c>
      <x:c r="AB22" s="1" t="inlineStr">
        <x:is>
          <x:t>Viorica</x:t>
        </x:is>
      </x:c>
      <x:c r="AC22" s="1" t="inlineStr">
        <x:is>
          <x:t>BUC</x:t>
        </x:is>
      </x:c>
      <x:c r="AD22" t="inlineStr">
        <x:is>
          <x:t>Y</x:t>
        </x:is>
      </x:c>
      <x:c r="AI22" s="1">
        <x:v>45971</x:v>
      </x:c>
      <x:c r="AK22" s="1">
        <x:v>45966</x:v>
      </x:c>
      <x:c r="AL22" s="1">
        <x:v>45966</x:v>
      </x:c>
      <x:c r="AN22" t="inlineStr">
        <x:is>
          <x:t>Y</x:t>
        </x:is>
      </x:c>
      <x:c r="AP22" t="inlineStr">
        <x:is>
          <x:t>T00010</x:t>
        </x:is>
      </x:c>
      <x:c r="AQ22" t="inlineStr">
        <x:is>
          <x:t>CUSUT HUSA NORMALA</x:t>
        </x:is>
      </x:c>
      <x:c r="AR22" s="10" t="n">
        <x:v>0</x:v>
      </x:c>
      <x:c r="AV22" s="10" t="n">
        <x:v>0</x:v>
      </x:c>
      <x:c r="BI22" s="10" t="n">
        <x:v>0</x:v>
      </x:c>
      <x:c r="BJ22" t="inlineStr">
        <x:is>
          <x:t>Viorica</x:t>
        </x:is>
      </x:c>
      <x:c r="BK22" s="3">
        <x:v>45979.5847222222</x:v>
      </x:c>
      <x:c r="BM22" t="inlineStr">
        <x:is>
          <x:t>HUSA DUO COOL MOTION NEXT  26 180X220x26</x:t>
        </x:is>
      </x:c>
      <x:c r="BN22" t="inlineStr">
        <x:is>
          <x:t>FORMAFOAM B.V.</x:t>
        </x:is>
      </x:c>
      <x:c r="BS22" t="inlineStr">
        <x:is>
          <x:t>DUO COOL MOTION NEXT  26</x:t>
        </x:is>
      </x:c>
      <x:c r="BT22" s="10" t="n">
        <x:v>0</x:v>
      </x:c>
      <x:c r="BX22" t="inlineStr">
        <x:is>
          <x:t>DUO 2024 Cool Motion 26 180/220</x:t>
        </x:is>
      </x:c>
      <x:c r="BZ22" t="inlineStr">
        <x:is>
          <x:t>DUO 2024 Cool Motion 26 180/220</x:t>
        </x:is>
      </x:c>
      <x:c r="CJ22" s="10" t="n">
        <x:v>53.25</x:v>
      </x:c>
      <x:c r="CK22" s="10" t="n">
        <x:v>17.7</x:v>
      </x:c>
      <x:c r="CL22" s="10" t="n">
        <x:v>15</x:v>
      </x:c>
      <x:c r="CM22" s="10" t="n">
        <x:v>21</x:v>
      </x:c>
      <x:c r="CR22" t="inlineStr">
        <x:is>
          <x:t>Y</x:t>
        </x:is>
      </x:c>
    </x:row>
    <x:row r="23" spans="1:92">
      <x:c r="A23" t="inlineStr">
        <x:is>
          <x:t>PF011872</x:t>
        </x:is>
      </x:c>
      <x:c r="B23" t="inlineStr">
        <x:is>
          <x:t>SO25000467</x:t>
        </x:is>
      </x:c>
      <x:c r="C23" s="10" t="n">
        <x:v>1</x:v>
      </x:c>
      <x:c r="D23" t="inlineStr">
        <x:is>
          <x:t>4571108825</x:t>
        </x:is>
      </x:c>
      <x:c r="E23" s="10" t="n">
        <x:v>1</x:v>
      </x:c>
      <x:c r="F23" s="10" t="n">
        <x:v>25</x:v>
      </x:c>
      <x:c r="G23" s="1" t="inlineStr">
        <x:is>
          <x:t>HUSA CM NEXT 424 120X200</x:t>
        </x:is>
      </x:c>
      <x:c r="H23" t="inlineStr">
        <x:is>
          <x:t>CP00001745</x:t>
        </x:is>
      </x:c>
      <x:c r="I23" s="1" t="s">
        <x:v>45960</x:v>
      </x:c>
      <x:c r="J23" t="inlineStr">
        <x:is>
          <x:t>Inchis</x:t>
        </x:is>
      </x:c>
      <x:c r="K23" s="1">
        <x:v>45971</x:v>
      </x:c>
      <x:c r="L23" s="1">
        <x:v>45973</x:v>
      </x:c>
      <x:c r="M23" t="inlineStr">
        <x:is>
          <x:t>SPECIALA</x:t>
        </x:is>
      </x:c>
      <x:c r="N23" t="inlineStr">
        <x:is>
          <x:t>C</x:t>
        </x:is>
      </x:c>
      <x:c r="Q23" t="inlineStr">
        <x:is>
          <x:t>HB</x:t>
        </x:is>
      </x:c>
      <x:c r="R23" s="1" t="s">
        <x:v>45965</x:v>
      </x:c>
      <x:c r="S23" s="1">
        <x:v>45961</x:v>
      </x:c>
      <x:c r="T23" s="1" t="s">
        <x:v>45967</x:v>
      </x:c>
      <x:c r="U23" s="1" t="inlineStr">
        <x:is>
          <x:t>411_01CARPENTER</x:t>
        </x:is>
      </x:c>
      <x:c r="V23" s="1">
        <x:v>45972</x:v>
      </x:c>
      <x:c r="W23" t="inlineStr">
        <x:is>
          <x:t>Y</x:t>
        </x:is>
      </x:c>
      <x:c r="AB23" s="1" t="inlineStr">
        <x:is>
          <x:t>Viorica</x:t>
        </x:is>
      </x:c>
      <x:c r="AC23" s="1" t="inlineStr">
        <x:is>
          <x:t>BUC</x:t>
        </x:is>
      </x:c>
      <x:c r="AD23" t="inlineStr">
        <x:is>
          <x:t>Y</x:t>
        </x:is>
      </x:c>
      <x:c r="AI23" s="1">
        <x:v>45971</x:v>
      </x:c>
      <x:c r="AK23" s="1">
        <x:v>45961</x:v>
      </x:c>
      <x:c r="AL23" s="1">
        <x:v>45961</x:v>
      </x:c>
      <x:c r="AN23" t="inlineStr">
        <x:is>
          <x:t>Y</x:t>
        </x:is>
      </x:c>
      <x:c r="AP23" t="inlineStr">
        <x:is>
          <x:t>T00006</x:t>
        </x:is>
      </x:c>
      <x:c r="AQ23" t="inlineStr">
        <x:is>
          <x:t>CUSUT HUSA CU BORDURA</x:t>
        </x:is>
      </x:c>
      <x:c r="AR23" s="10" t="n">
        <x:v>0</x:v>
      </x:c>
      <x:c r="AV23" s="10" t="n">
        <x:v>0</x:v>
      </x:c>
      <x:c r="BI23" s="10" t="n">
        <x:v>0</x:v>
      </x:c>
      <x:c r="BJ23" t="inlineStr">
        <x:is>
          <x:t>Viorica</x:t>
        </x:is>
      </x:c>
      <x:c r="BK23" s="3">
        <x:v>45972.7576388889</x:v>
      </x:c>
      <x:c r="BM23" t="inlineStr">
        <x:is>
          <x:t>HUSA CM NEXT 424 120X200</x:t>
        </x:is>
      </x:c>
      <x:c r="BN23" t="inlineStr">
        <x:is>
          <x:t>CARPENTER BELGIUM BV</x:t>
        </x:is>
      </x:c>
      <x:c r="BT23" s="10" t="n">
        <x:v>0</x:v>
      </x:c>
      <x:c r="BX23" t="inlineStr">
        <x:is>
          <x:t>Hoes CM 424 CM424120200</x:t>
        </x:is>
      </x:c>
      <x:c r="BZ23" t="inlineStr">
        <x:is>
          <x:t>Hoes CM 424 CM424120200</x:t>
        </x:is>
      </x:c>
      <x:c r="CJ23" s="10" t="n">
        <x:v>41.72</x:v>
      </x:c>
      <x:c r="CK23" s="10" t="n">
        <x:v>10.98</x:v>
      </x:c>
      <x:c r="CL23" s="10" t="n">
        <x:v>16.3</x:v>
      </x:c>
      <x:c r="CM23" s="10" t="n">
        <x:v>14.42</x:v>
      </x:c>
      <x:c r="CR23" t="inlineStr">
        <x:is>
          <x:t>Y</x:t>
        </x:is>
      </x:c>
    </x:row>
    <x:row r="24" spans="1:92">
      <x:c r="A24" t="inlineStr">
        <x:is>
          <x:t>PF012212</x:t>
        </x:is>
      </x:c>
      <x:c r="B24" t="inlineStr">
        <x:is>
          <x:t>SO25000462</x:t>
        </x:is>
      </x:c>
      <x:c r="C24" s="10" t="n">
        <x:v>1</x:v>
      </x:c>
      <x:c r="D24" t="inlineStr">
        <x:is>
          <x:t>22535099</x:t>
        </x:is>
      </x:c>
      <x:c r="E24" s="10" t="n">
        <x:v>800</x:v>
      </x:c>
      <x:c r="F24" s="10" t="n">
        <x:v>100</x:v>
      </x:c>
      <x:c r="G24" s="1" t="inlineStr">
        <x:is>
          <x:t>HUSA SM 5 NEW 2025 80X200</x:t>
        </x:is>
      </x:c>
      <x:c r="H24" t="inlineStr">
        <x:is>
          <x:t>CP00001746</x:t>
        </x:is>
      </x:c>
      <x:c r="I24" s="1" t="s">
        <x:v>45960</x:v>
      </x:c>
      <x:c r="J24" t="inlineStr">
        <x:is>
          <x:t>Inchis</x:t>
        </x:is>
      </x:c>
      <x:c r="K24" s="1">
        <x:v>45972</x:v>
      </x:c>
      <x:c r="L24" s="1">
        <x:v>45973</x:v>
      </x:c>
      <x:c r="M24" t="inlineStr">
        <x:is>
          <x:t>SIMPLA.TRIP</x:t>
        </x:is>
      </x:c>
      <x:c r="N24" t="inlineStr">
        <x:is>
          <x:t>C</x:t>
        </x:is>
      </x:c>
      <x:c r="Q24" t="inlineStr">
        <x:is>
          <x:t>HB</x:t>
        </x:is>
      </x:c>
      <x:c r="R24" s="1" t="s">
        <x:v>45965</x:v>
      </x:c>
      <x:c r="S24" s="1">
        <x:v>45961</x:v>
      </x:c>
      <x:c r="T24" s="1" t="s">
        <x:v>45897</x:v>
      </x:c>
      <x:c r="U24" s="1" t="inlineStr">
        <x:is>
          <x:t>411_01FORMAFOAM</x:t>
        </x:is>
      </x:c>
      <x:c r="V24" s="1">
        <x:v>45973</x:v>
      </x:c>
      <x:c r="W24" t="inlineStr">
        <x:is>
          <x:t>Y</x:t>
        </x:is>
      </x:c>
      <x:c r="AB24" s="1" t="inlineStr">
        <x:is>
          <x:t>Viorica</x:t>
        </x:is>
      </x:c>
      <x:c r="AC24" s="1" t="inlineStr">
        <x:is>
          <x:t>BUC</x:t>
        </x:is>
      </x:c>
      <x:c r="AD24" t="inlineStr">
        <x:is>
          <x:t>Y</x:t>
        </x:is>
      </x:c>
      <x:c r="AI24" s="1">
        <x:v>45972</x:v>
      </x:c>
      <x:c r="AK24" s="1">
        <x:v>45961</x:v>
      </x:c>
      <x:c r="AL24" s="1">
        <x:v>45961</x:v>
      </x:c>
      <x:c r="AN24" t="inlineStr">
        <x:is>
          <x:t>Y</x:t>
        </x:is>
      </x:c>
      <x:c r="AP24" t="inlineStr">
        <x:is>
          <x:t>T00010</x:t>
        </x:is>
      </x:c>
      <x:c r="AQ24" t="inlineStr">
        <x:is>
          <x:t>CUSUT HUSA NORMALA</x:t>
        </x:is>
      </x:c>
      <x:c r="AR24" s="10" t="n">
        <x:v>0</x:v>
      </x:c>
      <x:c r="AV24" s="10" t="n">
        <x:v>0</x:v>
      </x:c>
      <x:c r="BI24" s="10" t="n">
        <x:v>0</x:v>
      </x:c>
      <x:c r="BJ24" t="inlineStr">
        <x:is>
          <x:t>Viorica</x:t>
        </x:is>
      </x:c>
      <x:c r="BK24" s="3">
        <x:v>45973.7104166667</x:v>
      </x:c>
      <x:c r="BM24" t="inlineStr">
        <x:is>
          <x:t>HUSA SM 5 NEW 2025 80X200</x:t>
        </x:is>
      </x:c>
      <x:c r="BN24" t="inlineStr">
        <x:is>
          <x:t>FORMAFOAM B.V.</x:t>
        </x:is>
      </x:c>
      <x:c r="BS24" t="inlineStr">
        <x:is>
          <x:t>SM 5 NEW 2025</x:t>
        </x:is>
      </x:c>
      <x:c r="BT24" s="10" t="n">
        <x:v>0</x:v>
      </x:c>
      <x:c r="BX24" t="inlineStr">
        <x:is>
          <x:t>MATRAS SLOW MOTION 5  80X200</x:t>
        </x:is>
      </x:c>
      <x:c r="BY24" t="inlineStr">
        <x:is>
          <x:t>MATRAS SLOW MOTION 5  80X200</x:t>
        </x:is>
      </x:c>
      <x:c r="BZ24" t="inlineStr">
        <x:is>
          <x:t>MATRAS SLOW MOTION 5  80X200</x:t>
        </x:is>
      </x:c>
      <x:c r="CJ24" s="10" t="n">
        <x:v>0</x:v>
      </x:c>
      <x:c r="CK24" s="10" t="n">
        <x:v>0</x:v>
      </x:c>
      <x:c r="CL24" s="10" t="n">
        <x:v>0</x:v>
      </x:c>
      <x:c r="CM24" s="10" t="n">
        <x:v>0</x:v>
      </x:c>
      <x:c r="CR24" t="inlineStr">
        <x:is>
          <x:t>Y</x:t>
        </x:is>
      </x:c>
    </x:row>
    <x:row r="25" spans="1:92">
      <x:c r="A25" t="inlineStr">
        <x:is>
          <x:t>PF012335</x:t>
        </x:is>
      </x:c>
      <x:c r="B25" t="inlineStr">
        <x:is>
          <x:t>SO25000435</x:t>
        </x:is>
      </x:c>
      <x:c r="C25" s="10" t="n">
        <x:v>1</x:v>
      </x:c>
      <x:c r="D25" t="inlineStr">
        <x:is>
          <x:t>AUM-004262-1</x:t>
        </x:is>
      </x:c>
      <x:c r="E25" s="10" t="n">
        <x:v>1</x:v>
      </x:c>
      <x:c r="F25" s="10" t="n">
        <x:v>30</x:v>
      </x:c>
      <x:c r="G25" s="1" t="inlineStr">
        <x:is>
          <x:t>HUSA TOPPER PRESTIGE BEIGE 100X210</x:t>
        </x:is>
      </x:c>
      <x:c r="H25" t="inlineStr">
        <x:is>
          <x:t>CP00001747</x:t>
        </x:is>
      </x:c>
      <x:c r="I25" s="1" t="s">
        <x:v>45961</x:v>
      </x:c>
      <x:c r="J25" t="inlineStr">
        <x:is>
          <x:t>Inchis</x:t>
        </x:is>
      </x:c>
      <x:c r="K25" s="1">
        <x:v>45972</x:v>
      </x:c>
      <x:c r="L25" s="1">
        <x:v>45974</x:v>
      </x:c>
      <x:c r="M25" t="inlineStr">
        <x:is>
          <x:t>SPECIALA</x:t>
        </x:is>
      </x:c>
      <x:c r="N25" t="inlineStr">
        <x:is>
          <x:t>SN</x:t>
        </x:is>
      </x:c>
      <x:c r="Q25" t="inlineStr">
        <x:is>
          <x:t>HP3D</x:t>
        </x:is>
      </x:c>
      <x:c r="R25" s="1" t="s">
        <x:v>45966</x:v>
      </x:c>
      <x:c r="S25" s="1">
        <x:v>45964</x:v>
      </x:c>
      <x:c r="T25" s="1" t="s">
        <x:v>45959</x:v>
      </x:c>
      <x:c r="U25" s="1" t="inlineStr">
        <x:is>
          <x:t>411_01AUM SLEEP</x:t>
        </x:is>
      </x:c>
      <x:c r="V25" s="1">
        <x:v>45974</x:v>
      </x:c>
      <x:c r="W25" t="inlineStr">
        <x:is>
          <x:t>Y</x:t>
        </x:is>
      </x:c>
      <x:c r="AB25" s="1" t="inlineStr">
        <x:is>
          <x:t>Viorica</x:t>
        </x:is>
      </x:c>
      <x:c r="AC25" s="1" t="inlineStr">
        <x:is>
          <x:t>BUC</x:t>
        </x:is>
      </x:c>
      <x:c r="AD25" t="inlineStr">
        <x:is>
          <x:t>Y</x:t>
        </x:is>
      </x:c>
      <x:c r="AI25" s="1">
        <x:v>45972</x:v>
      </x:c>
      <x:c r="AJ25" t="inlineStr">
        <x:is>
          <x:t>Y</x:t>
        </x:is>
      </x:c>
      <x:c r="AK25" s="1">
        <x:v>45964</x:v>
      </x:c>
      <x:c r="AL25" s="1">
        <x:v>45964</x:v>
      </x:c>
      <x:c r="AN25" t="inlineStr">
        <x:is>
          <x:t>Y</x:t>
        </x:is>
      </x:c>
      <x:c r="AP25" t="inlineStr">
        <x:is>
          <x:t>T00006</x:t>
        </x:is>
      </x:c>
      <x:c r="AQ25" t="inlineStr">
        <x:is>
          <x:t>CUSUT HUSA CU BORDURA</x:t>
        </x:is>
      </x:c>
      <x:c r="AR25" s="10" t="n">
        <x:v>0</x:v>
      </x:c>
      <x:c r="AV25" s="10" t="n">
        <x:v>0</x:v>
      </x:c>
      <x:c r="BI25" s="10" t="n">
        <x:v>0</x:v>
      </x:c>
      <x:c r="BJ25" t="inlineStr">
        <x:is>
          <x:t>Viorica</x:t>
        </x:is>
      </x:c>
      <x:c r="BK25" s="3">
        <x:v>45974.5673611111</x:v>
      </x:c>
      <x:c r="BM25" t="inlineStr">
        <x:is>
          <x:t>HUSA TOPPER PRESTIGE BEIGE 100X210</x:t>
        </x:is>
      </x:c>
      <x:c r="BN25" t="inlineStr">
        <x:is>
          <x:t>AUM SLEEP NV</x:t>
        </x:is>
      </x:c>
      <x:c r="BS25" t="inlineStr">
        <x:is>
          <x:t>TOPPER PRESTIGE BEIGE</x:t>
        </x:is>
      </x:c>
      <x:c r="BT25" s="10" t="n">
        <x:v>0</x:v>
      </x:c>
      <x:c r="BX25" t="inlineStr">
        <x:is>
          <x:t>T-WB1269-2100+1000+50 TOPPER M-LINE PRESTIGE BEI</x:t>
        </x:is>
      </x:c>
      <x:c r="BY25" t="inlineStr">
        <x:is>
          <x:t>HUSA TOPPER PRESTIGE BEIGE 100X210</x:t>
        </x:is>
      </x:c>
      <x:c r="BZ25" t="inlineStr">
        <x:is>
          <x:t>T-WB1269-2100+1000+50 TOPPER M-LINE PRESTIGE BEI</x:t>
        </x:is>
      </x:c>
      <x:c r="CJ25" s="10" t="n">
        <x:v>0</x:v>
      </x:c>
      <x:c r="CK25" s="10" t="n">
        <x:v>0</x:v>
      </x:c>
      <x:c r="CL25" s="10" t="n">
        <x:v>0</x:v>
      </x:c>
      <x:c r="CM25" s="10" t="n">
        <x:v>0</x:v>
      </x:c>
      <x:c r="CR25" t="inlineStr">
        <x:is>
          <x:t>Y</x:t>
        </x:is>
      </x:c>
    </x:row>
    <x:row r="26" spans="1:92">
      <x:c r="A26" t="inlineStr">
        <x:is>
          <x:t>PF011684</x:t>
        </x:is>
      </x:c>
      <x:c r="B26" t="inlineStr">
        <x:is>
          <x:t>SO25000461</x:t>
        </x:is>
      </x:c>
      <x:c r="C26" s="10" t="n">
        <x:v>1</x:v>
      </x:c>
      <x:c r="D26" t="inlineStr">
        <x:is>
          <x:t>22544008</x:t>
        </x:is>
      </x:c>
      <x:c r="E26" s="10" t="n">
        <x:v>1</x:v>
      </x:c>
      <x:c r="F26" s="10" t="n">
        <x:v>1</x:v>
      </x:c>
      <x:c r="G26" s="1" t="inlineStr">
        <x:is>
          <x:t>HUSA CM NEXT 824 80X200</x:t>
        </x:is>
      </x:c>
      <x:c r="H26" t="inlineStr">
        <x:is>
          <x:t>CP00001748</x:t>
        </x:is>
      </x:c>
      <x:c r="I26" s="1" t="s">
        <x:v>45965</x:v>
      </x:c>
      <x:c r="J26" t="inlineStr">
        <x:is>
          <x:t>Inchis</x:t>
        </x:is>
      </x:c>
      <x:c r="K26" s="1">
        <x:v>45972</x:v>
      </x:c>
      <x:c r="L26" s="1">
        <x:v>45978</x:v>
      </x:c>
      <x:c r="M26" t="inlineStr">
        <x:is>
          <x:t>SPECIALA</x:t>
        </x:is>
      </x:c>
      <x:c r="N26" t="inlineStr">
        <x:is>
          <x:t>C</x:t>
        </x:is>
      </x:c>
      <x:c r="Q26" t="inlineStr">
        <x:is>
          <x:t>HB</x:t>
        </x:is>
      </x:c>
      <x:c r="R26" s="1" t="s">
        <x:v>45968</x:v>
      </x:c>
      <x:c r="S26" s="1">
        <x:v>45966</x:v>
      </x:c>
      <x:c r="T26" s="1" t="s">
        <x:v>45957</x:v>
      </x:c>
      <x:c r="U26" s="1" t="inlineStr">
        <x:is>
          <x:t>411_01FORMAFOAM</x:t>
        </x:is>
      </x:c>
      <x:c r="V26" s="1">
        <x:v>45972</x:v>
      </x:c>
      <x:c r="W26" t="inlineStr">
        <x:is>
          <x:t>Y</x:t>
        </x:is>
      </x:c>
      <x:c r="AB26" s="1" t="inlineStr">
        <x:is>
          <x:t>Viorica</x:t>
        </x:is>
      </x:c>
      <x:c r="AC26" s="1" t="inlineStr">
        <x:is>
          <x:t>BUC</x:t>
        </x:is>
      </x:c>
      <x:c r="AD26" t="inlineStr">
        <x:is>
          <x:t>Y</x:t>
        </x:is>
      </x:c>
      <x:c r="AI26" s="1">
        <x:v>45972</x:v>
      </x:c>
      <x:c r="AK26" s="1">
        <x:v>45966</x:v>
      </x:c>
      <x:c r="AL26" s="1">
        <x:v>45966</x:v>
      </x:c>
      <x:c r="AN26" t="inlineStr">
        <x:is>
          <x:t>Y</x:t>
        </x:is>
      </x:c>
      <x:c r="AP26" t="inlineStr">
        <x:is>
          <x:t>T00006</x:t>
        </x:is>
      </x:c>
      <x:c r="AQ26" t="inlineStr">
        <x:is>
          <x:t>CUSUT HUSA CU BORDURA</x:t>
        </x:is>
      </x:c>
      <x:c r="AR26" s="10" t="n">
        <x:v>0</x:v>
      </x:c>
      <x:c r="AV26" s="10" t="n">
        <x:v>0</x:v>
      </x:c>
      <x:c r="BI26" s="10" t="n">
        <x:v>0</x:v>
      </x:c>
      <x:c r="BJ26" t="inlineStr">
        <x:is>
          <x:t>Viorica</x:t>
        </x:is>
      </x:c>
      <x:c r="BK26" s="3">
        <x:v>45972.7472222222</x:v>
      </x:c>
      <x:c r="BM26" t="inlineStr">
        <x:is>
          <x:t>HUSA CM NEXT 824 80X200</x:t>
        </x:is>
      </x:c>
      <x:c r="BN26" t="inlineStr">
        <x:is>
          <x:t>FORMAFOAM B.V.</x:t>
        </x:is>
      </x:c>
      <x:c r="BT26" s="10" t="n">
        <x:v>0</x:v>
      </x:c>
      <x:c r="BX26" t="inlineStr">
        <x:is>
          <x:t>Hoes CM 824 CM824080200</x:t>
        </x:is>
      </x:c>
      <x:c r="BZ26" t="inlineStr">
        <x:is>
          <x:t>Hoes CM 824 CM824080200</x:t>
        </x:is>
      </x:c>
      <x:c r="CJ26" s="10" t="n">
        <x:v>30.93</x:v>
      </x:c>
      <x:c r="CK26" s="10" t="n">
        <x:v>8.11</x:v>
      </x:c>
      <x:c r="CL26" s="10" t="n">
        <x:v>11.9</x:v>
      </x:c>
      <x:c r="CM26" s="10" t="n">
        <x:v>11</x:v>
      </x:c>
      <x:c r="CR26" t="inlineStr">
        <x:is>
          <x:t>Y</x:t>
        </x:is>
      </x:c>
    </x:row>
    <x:row r="27" spans="1:92">
      <x:c r="A27" t="inlineStr">
        <x:is>
          <x:t>PF011686</x:t>
        </x:is>
      </x:c>
      <x:c r="B27" t="inlineStr">
        <x:is>
          <x:t>SO25000461</x:t>
        </x:is>
      </x:c>
      <x:c r="C27" s="10" t="n">
        <x:v>2</x:v>
      </x:c>
      <x:c r="D27" t="inlineStr">
        <x:is>
          <x:t>22544008</x:t>
        </x:is>
      </x:c>
      <x:c r="E27" s="10" t="n">
        <x:v>2</x:v>
      </x:c>
      <x:c r="F27" s="10" t="n">
        <x:v>50</x:v>
      </x:c>
      <x:c r="G27" s="1" t="inlineStr">
        <x:is>
          <x:t>HUSA CM NEXT 824 90X210</x:t>
        </x:is>
      </x:c>
      <x:c r="H27" t="inlineStr">
        <x:is>
          <x:t>CP00001749</x:t>
        </x:is>
      </x:c>
      <x:c r="I27" s="1" t="s">
        <x:v>45965</x:v>
      </x:c>
      <x:c r="J27" t="inlineStr">
        <x:is>
          <x:t>Inchis</x:t>
        </x:is>
      </x:c>
      <x:c r="K27" s="1">
        <x:v>45972</x:v>
      </x:c>
      <x:c r="L27" s="1">
        <x:v>45978</x:v>
      </x:c>
      <x:c r="M27" t="inlineStr">
        <x:is>
          <x:t>SPECIALA</x:t>
        </x:is>
      </x:c>
      <x:c r="N27" t="inlineStr">
        <x:is>
          <x:t>C</x:t>
        </x:is>
      </x:c>
      <x:c r="Q27" t="inlineStr">
        <x:is>
          <x:t>HB</x:t>
        </x:is>
      </x:c>
      <x:c r="R27" s="1" t="s">
        <x:v>45968</x:v>
      </x:c>
      <x:c r="S27" s="1">
        <x:v>45966</x:v>
      </x:c>
      <x:c r="T27" s="1" t="s">
        <x:v>45957</x:v>
      </x:c>
      <x:c r="U27" s="1" t="inlineStr">
        <x:is>
          <x:t>411_01FORMAFOAM</x:t>
        </x:is>
      </x:c>
      <x:c r="V27" s="1">
        <x:v>45979</x:v>
      </x:c>
      <x:c r="W27" t="inlineStr">
        <x:is>
          <x:t>Y</x:t>
        </x:is>
      </x:c>
      <x:c r="AB27" s="1" t="inlineStr">
        <x:is>
          <x:t>Viorica</x:t>
        </x:is>
      </x:c>
      <x:c r="AC27" s="1" t="inlineStr">
        <x:is>
          <x:t>BUC</x:t>
        </x:is>
      </x:c>
      <x:c r="AD27" t="inlineStr">
        <x:is>
          <x:t>Y</x:t>
        </x:is>
      </x:c>
      <x:c r="AI27" s="1">
        <x:v>45972</x:v>
      </x:c>
      <x:c r="AK27" s="1">
        <x:v>45966</x:v>
      </x:c>
      <x:c r="AL27" s="1">
        <x:v>45966</x:v>
      </x:c>
      <x:c r="AN27" t="inlineStr">
        <x:is>
          <x:t>Y</x:t>
        </x:is>
      </x:c>
      <x:c r="AP27" t="inlineStr">
        <x:is>
          <x:t>T00006</x:t>
        </x:is>
      </x:c>
      <x:c r="AQ27" t="inlineStr">
        <x:is>
          <x:t>CUSUT HUSA CU BORDURA</x:t>
        </x:is>
      </x:c>
      <x:c r="AR27" s="10" t="n">
        <x:v>0</x:v>
      </x:c>
      <x:c r="AV27" s="10" t="n">
        <x:v>0</x:v>
      </x:c>
      <x:c r="BI27" s="10" t="n">
        <x:v>0</x:v>
      </x:c>
      <x:c r="BJ27" t="inlineStr">
        <x:is>
          <x:t>Viorica</x:t>
        </x:is>
      </x:c>
      <x:c r="BK27" s="3">
        <x:v>45979.5763888889</x:v>
      </x:c>
      <x:c r="BM27" t="inlineStr">
        <x:is>
          <x:t>HUSA CM NEXT 824 90X210</x:t>
        </x:is>
      </x:c>
      <x:c r="BN27" t="inlineStr">
        <x:is>
          <x:t>FORMAFOAM B.V.</x:t>
        </x:is>
      </x:c>
      <x:c r="BT27" s="10" t="n">
        <x:v>0</x:v>
      </x:c>
      <x:c r="BX27" t="inlineStr">
        <x:is>
          <x:t>Hoes CM 824 CM824090210</x:t>
        </x:is>
      </x:c>
      <x:c r="BZ27" t="inlineStr">
        <x:is>
          <x:t>Hoes CM 824 CM824090210</x:t>
        </x:is>
      </x:c>
      <x:c r="CJ27" s="10" t="n">
        <x:v>38.66</x:v>
      </x:c>
      <x:c r="CK27" s="10" t="n">
        <x:v>10.13</x:v>
      </x:c>
      <x:c r="CL27" s="10" t="n">
        <x:v>14.8</x:v>
      </x:c>
      <x:c r="CM27" s="10" t="n">
        <x:v>14</x:v>
      </x:c>
      <x:c r="CR27" t="inlineStr">
        <x:is>
          <x:t>Y</x:t>
        </x:is>
      </x:c>
    </x:row>
    <x:row r="28" spans="1:92">
      <x:c r="A28" t="inlineStr">
        <x:is>
          <x:t>PF012212</x:t>
        </x:is>
      </x:c>
      <x:c r="B28" t="inlineStr">
        <x:is>
          <x:t>SO25000462</x:t>
        </x:is>
      </x:c>
      <x:c r="C28" s="10" t="n">
        <x:v>2</x:v>
      </x:c>
      <x:c r="D28" t="inlineStr">
        <x:is>
          <x:t>22535099</x:t>
        </x:is>
      </x:c>
      <x:c r="E28" s="10" t="n">
        <x:v>801</x:v>
      </x:c>
      <x:c r="F28" s="10" t="n">
        <x:v>175</x:v>
      </x:c>
      <x:c r="G28" s="1" t="inlineStr">
        <x:is>
          <x:t>HUSA SM 5 NEW 2025 80X200</x:t>
        </x:is>
      </x:c>
      <x:c r="H28" t="inlineStr">
        <x:is>
          <x:t>CP00001750</x:t>
        </x:is>
      </x:c>
      <x:c r="I28" s="1" t="s">
        <x:v>45965</x:v>
      </x:c>
      <x:c r="J28" t="inlineStr">
        <x:is>
          <x:t>Anulat</x:t>
        </x:is>
      </x:c>
      <x:c r="K28" s="1">
        <x:v>45972</x:v>
      </x:c>
      <x:c r="L28" s="1">
        <x:v>45978</x:v>
      </x:c>
      <x:c r="M28" t="inlineStr">
        <x:is>
          <x:t>SIMPLA.TRIP</x:t>
        </x:is>
      </x:c>
      <x:c r="N28" t="inlineStr">
        <x:is>
          <x:t>C</x:t>
        </x:is>
      </x:c>
      <x:c r="Q28" t="inlineStr">
        <x:is>
          <x:t>HB</x:t>
        </x:is>
      </x:c>
      <x:c r="R28" s="1" t="s">
        <x:v>45968</x:v>
      </x:c>
      <x:c r="S28" s="1">
        <x:v>45966</x:v>
      </x:c>
      <x:c r="T28" s="1" t="s">
        <x:v>45897</x:v>
      </x:c>
      <x:c r="U28" s="1" t="inlineStr">
        <x:is>
          <x:t>411_01FORMAFOAM</x:t>
        </x:is>
      </x:c>
      <x:c r="V28" s="1">
        <x:v>45981</x:v>
      </x:c>
      <x:c r="W28" t="inlineStr">
        <x:is>
          <x:t>Y</x:t>
        </x:is>
      </x:c>
      <x:c r="AB28" s="1" t="inlineStr">
        <x:is>
          <x:t>Viorica</x:t>
        </x:is>
      </x:c>
      <x:c r="AC28" s="1" t="inlineStr">
        <x:is>
          <x:t>BUC</x:t>
        </x:is>
      </x:c>
      <x:c r="AD28" t="inlineStr">
        <x:is>
          <x:t>Y</x:t>
        </x:is>
      </x:c>
      <x:c r="AI28" s="1">
        <x:v>45972</x:v>
      </x:c>
      <x:c r="AK28" s="1">
        <x:v>45966</x:v>
      </x:c>
      <x:c r="AL28" s="1">
        <x:v>45966</x:v>
      </x:c>
      <x:c r="AN28" t="inlineStr">
        <x:is>
          <x:t>Y</x:t>
        </x:is>
      </x:c>
      <x:c r="AP28" t="inlineStr">
        <x:is>
          <x:t>T00010</x:t>
        </x:is>
      </x:c>
      <x:c r="AQ28" t="inlineStr">
        <x:is>
          <x:t>CUSUT HUSA NORMALA</x:t>
        </x:is>
      </x:c>
      <x:c r="AR28" s="10" t="n">
        <x:v>0</x:v>
      </x:c>
      <x:c r="AV28" s="10" t="n">
        <x:v>0</x:v>
      </x:c>
      <x:c r="BI28" s="10" t="n">
        <x:v>0</x:v>
      </x:c>
      <x:c r="BJ28" t="inlineStr">
        <x:is>
          <x:t>Viorica</x:t>
        </x:is>
      </x:c>
      <x:c r="BK28" s="3">
        <x:v>45981.3229166667</x:v>
      </x:c>
      <x:c r="BM28" t="inlineStr">
        <x:is>
          <x:t>HUSA SM 5 NEW 2025 80X200</x:t>
        </x:is>
      </x:c>
      <x:c r="BN28" t="inlineStr">
        <x:is>
          <x:t>FORMAFOAM B.V.</x:t>
        </x:is>
      </x:c>
      <x:c r="BS28" t="inlineStr">
        <x:is>
          <x:t>SM 5 NEW 2025</x:t>
        </x:is>
      </x:c>
      <x:c r="BT28" s="10" t="n">
        <x:v>0</x:v>
      </x:c>
      <x:c r="BX28" t="inlineStr">
        <x:is>
          <x:t>MATRAS SLOW MOTION 5  80X200</x:t>
        </x:is>
      </x:c>
      <x:c r="BY28" t="inlineStr">
        <x:is>
          <x:t>MATRAS SLOW MOTION 5  80X200</x:t>
        </x:is>
      </x:c>
      <x:c r="BZ28" t="inlineStr">
        <x:is>
          <x:t>MATRAS SLOW MOTION 5  80X200</x:t>
        </x:is>
      </x:c>
      <x:c r="CJ28" s="10" t="n">
        <x:v>0</x:v>
      </x:c>
      <x:c r="CK28" s="10" t="n">
        <x:v>0</x:v>
      </x:c>
      <x:c r="CL28" s="10" t="n">
        <x:v>0</x:v>
      </x:c>
      <x:c r="CM28" s="10" t="n">
        <x:v>0</x:v>
      </x:c>
      <x:c r="CR28" t="inlineStr">
        <x:is>
          <x:t>Y</x:t>
        </x:is>
      </x:c>
    </x:row>
    <x:row r="29" spans="1:92">
      <x:c r="A29" t="inlineStr">
        <x:is>
          <x:t>PF012212</x:t>
        </x:is>
      </x:c>
      <x:c r="B29" t="inlineStr">
        <x:is>
          <x:t>SO25000462</x:t>
        </x:is>
      </x:c>
      <x:c r="C29" s="10" t="n">
        <x:v>3</x:v>
      </x:c>
      <x:c r="D29" t="inlineStr">
        <x:is>
          <x:t>22535099</x:t>
        </x:is>
      </x:c>
      <x:c r="E29" s="10" t="n">
        <x:v>802</x:v>
      </x:c>
      <x:c r="F29" s="10" t="n">
        <x:v>100</x:v>
      </x:c>
      <x:c r="G29" s="1" t="inlineStr">
        <x:is>
          <x:t>HUSA SM 5 NEW 2025 80X200</x:t>
        </x:is>
      </x:c>
      <x:c r="H29" t="inlineStr">
        <x:is>
          <x:t>CP00001751</x:t>
        </x:is>
      </x:c>
      <x:c r="I29" s="1" t="s">
        <x:v>45965</x:v>
      </x:c>
      <x:c r="J29" t="inlineStr">
        <x:is>
          <x:t>Anulat</x:t>
        </x:is>
      </x:c>
      <x:c r="K29" s="1">
        <x:v>45972</x:v>
      </x:c>
      <x:c r="L29" s="1">
        <x:v>45978</x:v>
      </x:c>
      <x:c r="M29" t="inlineStr">
        <x:is>
          <x:t>SIMPLA.TRIP</x:t>
        </x:is>
      </x:c>
      <x:c r="N29" t="inlineStr">
        <x:is>
          <x:t>C</x:t>
        </x:is>
      </x:c>
      <x:c r="Q29" t="inlineStr">
        <x:is>
          <x:t>HB</x:t>
        </x:is>
      </x:c>
      <x:c r="R29" s="1" t="s">
        <x:v>45968</x:v>
      </x:c>
      <x:c r="S29" s="1">
        <x:v>45966</x:v>
      </x:c>
      <x:c r="T29" s="1" t="s">
        <x:v>45897</x:v>
      </x:c>
      <x:c r="U29" s="1" t="inlineStr">
        <x:is>
          <x:t>411_01FORMAFOAM</x:t>
        </x:is>
      </x:c>
      <x:c r="V29" s="1">
        <x:v>45981</x:v>
      </x:c>
      <x:c r="W29" t="inlineStr">
        <x:is>
          <x:t>Y</x:t>
        </x:is>
      </x:c>
      <x:c r="AB29" s="1" t="inlineStr">
        <x:is>
          <x:t>Viorica</x:t>
        </x:is>
      </x:c>
      <x:c r="AC29" s="1" t="inlineStr">
        <x:is>
          <x:t>BUC</x:t>
        </x:is>
      </x:c>
      <x:c r="AD29" t="inlineStr">
        <x:is>
          <x:t>Y</x:t>
        </x:is>
      </x:c>
      <x:c r="AI29" s="1">
        <x:v>45972</x:v>
      </x:c>
      <x:c r="AK29" s="1">
        <x:v>45966</x:v>
      </x:c>
      <x:c r="AL29" s="1">
        <x:v>45966</x:v>
      </x:c>
      <x:c r="AN29" t="inlineStr">
        <x:is>
          <x:t>Y</x:t>
        </x:is>
      </x:c>
      <x:c r="AP29" t="inlineStr">
        <x:is>
          <x:t>T00010</x:t>
        </x:is>
      </x:c>
      <x:c r="AQ29" t="inlineStr">
        <x:is>
          <x:t>CUSUT HUSA NORMALA</x:t>
        </x:is>
      </x:c>
      <x:c r="AR29" s="10" t="n">
        <x:v>0</x:v>
      </x:c>
      <x:c r="AV29" s="10" t="n">
        <x:v>0</x:v>
      </x:c>
      <x:c r="BI29" s="10" t="n">
        <x:v>0</x:v>
      </x:c>
      <x:c r="BJ29" t="inlineStr">
        <x:is>
          <x:t>Viorica</x:t>
        </x:is>
      </x:c>
      <x:c r="BK29" s="3">
        <x:v>45981.3229166667</x:v>
      </x:c>
      <x:c r="BM29" t="inlineStr">
        <x:is>
          <x:t>HUSA SM 5 NEW 2025 80X200</x:t>
        </x:is>
      </x:c>
      <x:c r="BN29" t="inlineStr">
        <x:is>
          <x:t>FORMAFOAM B.V.</x:t>
        </x:is>
      </x:c>
      <x:c r="BS29" t="inlineStr">
        <x:is>
          <x:t>SM 5 NEW 2025</x:t>
        </x:is>
      </x:c>
      <x:c r="BT29" s="10" t="n">
        <x:v>0</x:v>
      </x:c>
      <x:c r="BX29" t="inlineStr">
        <x:is>
          <x:t>MATRAS SLOW MOTION 5  80X200</x:t>
        </x:is>
      </x:c>
      <x:c r="BY29" t="inlineStr">
        <x:is>
          <x:t>MATRAS SLOW MOTION 5  80X200</x:t>
        </x:is>
      </x:c>
      <x:c r="BZ29" t="inlineStr">
        <x:is>
          <x:t>MATRAS SLOW MOTION 5  80X200</x:t>
        </x:is>
      </x:c>
      <x:c r="CJ29" s="10" t="n">
        <x:v>0</x:v>
      </x:c>
      <x:c r="CK29" s="10" t="n">
        <x:v>0</x:v>
      </x:c>
      <x:c r="CL29" s="10" t="n">
        <x:v>0</x:v>
      </x:c>
      <x:c r="CM29" s="10" t="n">
        <x:v>0</x:v>
      </x:c>
      <x:c r="CR29" t="inlineStr">
        <x:is>
          <x:t>Y</x:t>
        </x:is>
      </x:c>
    </x:row>
    <x:row r="30" spans="1:92">
      <x:c r="A30" t="inlineStr">
        <x:is>
          <x:t>PF012212</x:t>
        </x:is>
      </x:c>
      <x:c r="B30" t="inlineStr">
        <x:is>
          <x:t>SO25000462</x:t>
        </x:is>
      </x:c>
      <x:c r="C30" s="10" t="n">
        <x:v>4</x:v>
      </x:c>
      <x:c r="D30" t="inlineStr">
        <x:is>
          <x:t>22535099</x:t>
        </x:is>
      </x:c>
      <x:c r="E30" s="10" t="n">
        <x:v>803</x:v>
      </x:c>
      <x:c r="F30" s="10" t="n">
        <x:v>100</x:v>
      </x:c>
      <x:c r="G30" s="1" t="inlineStr">
        <x:is>
          <x:t>HUSA SM 5 NEW 2025 80X200</x:t>
        </x:is>
      </x:c>
      <x:c r="H30" t="inlineStr">
        <x:is>
          <x:t>CP00001752</x:t>
        </x:is>
      </x:c>
      <x:c r="I30" s="1" t="s">
        <x:v>45965</x:v>
      </x:c>
      <x:c r="J30" t="inlineStr">
        <x:is>
          <x:t>Anulat</x:t>
        </x:is>
      </x:c>
      <x:c r="K30" s="1">
        <x:v>45972</x:v>
      </x:c>
      <x:c r="L30" s="1">
        <x:v>45978</x:v>
      </x:c>
      <x:c r="M30" t="inlineStr">
        <x:is>
          <x:t>SIMPLA.TRIP</x:t>
        </x:is>
      </x:c>
      <x:c r="N30" t="inlineStr">
        <x:is>
          <x:t>C</x:t>
        </x:is>
      </x:c>
      <x:c r="Q30" t="inlineStr">
        <x:is>
          <x:t>HB</x:t>
        </x:is>
      </x:c>
      <x:c r="R30" s="1" t="s">
        <x:v>45968</x:v>
      </x:c>
      <x:c r="S30" s="1">
        <x:v>45966</x:v>
      </x:c>
      <x:c r="T30" s="1" t="s">
        <x:v>45897</x:v>
      </x:c>
      <x:c r="U30" s="1" t="inlineStr">
        <x:is>
          <x:t>411_01FORMAFOAM</x:t>
        </x:is>
      </x:c>
      <x:c r="V30" s="1">
        <x:v>45981</x:v>
      </x:c>
      <x:c r="W30" t="inlineStr">
        <x:is>
          <x:t>Y</x:t>
        </x:is>
      </x:c>
      <x:c r="AB30" s="1" t="inlineStr">
        <x:is>
          <x:t>Viorica</x:t>
        </x:is>
      </x:c>
      <x:c r="AC30" s="1" t="inlineStr">
        <x:is>
          <x:t>BUC</x:t>
        </x:is>
      </x:c>
      <x:c r="AD30" t="inlineStr">
        <x:is>
          <x:t>Y</x:t>
        </x:is>
      </x:c>
      <x:c r="AI30" s="1">
        <x:v>45972</x:v>
      </x:c>
      <x:c r="AK30" s="1">
        <x:v>45966</x:v>
      </x:c>
      <x:c r="AL30" s="1">
        <x:v>45966</x:v>
      </x:c>
      <x:c r="AN30" t="inlineStr">
        <x:is>
          <x:t>Y</x:t>
        </x:is>
      </x:c>
      <x:c r="AP30" t="inlineStr">
        <x:is>
          <x:t>T00010</x:t>
        </x:is>
      </x:c>
      <x:c r="AQ30" t="inlineStr">
        <x:is>
          <x:t>CUSUT HUSA NORMALA</x:t>
        </x:is>
      </x:c>
      <x:c r="AR30" s="10" t="n">
        <x:v>0</x:v>
      </x:c>
      <x:c r="AV30" s="10" t="n">
        <x:v>0</x:v>
      </x:c>
      <x:c r="BI30" s="10" t="n">
        <x:v>0</x:v>
      </x:c>
      <x:c r="BJ30" t="inlineStr">
        <x:is>
          <x:t>Viorica</x:t>
        </x:is>
      </x:c>
      <x:c r="BK30" s="3">
        <x:v>45981.3229166667</x:v>
      </x:c>
      <x:c r="BM30" t="inlineStr">
        <x:is>
          <x:t>HUSA SM 5 NEW 2025 80X200</x:t>
        </x:is>
      </x:c>
      <x:c r="BN30" t="inlineStr">
        <x:is>
          <x:t>FORMAFOAM B.V.</x:t>
        </x:is>
      </x:c>
      <x:c r="BS30" t="inlineStr">
        <x:is>
          <x:t>SM 5 NEW 2025</x:t>
        </x:is>
      </x:c>
      <x:c r="BT30" s="10" t="n">
        <x:v>0</x:v>
      </x:c>
      <x:c r="BX30" t="inlineStr">
        <x:is>
          <x:t>MATRAS SLOW MOTION 5  80X200</x:t>
        </x:is>
      </x:c>
      <x:c r="BY30" t="inlineStr">
        <x:is>
          <x:t>MATRAS SLOW MOTION 5  80X200</x:t>
        </x:is>
      </x:c>
      <x:c r="BZ30" t="inlineStr">
        <x:is>
          <x:t>MATRAS SLOW MOTION 5  80X200</x:t>
        </x:is>
      </x:c>
      <x:c r="CJ30" s="10" t="n">
        <x:v>0</x:v>
      </x:c>
      <x:c r="CK30" s="10" t="n">
        <x:v>0</x:v>
      </x:c>
      <x:c r="CL30" s="10" t="n">
        <x:v>0</x:v>
      </x:c>
      <x:c r="CM30" s="10" t="n">
        <x:v>0</x:v>
      </x:c>
      <x:c r="CR30" t="inlineStr">
        <x:is>
          <x:t>Y</x:t>
        </x:is>
      </x:c>
    </x:row>
    <x:row r="31" spans="1:92">
      <x:c r="A31" t="inlineStr">
        <x:is>
          <x:t>PF012341</x:t>
        </x:is>
      </x:c>
      <x:c r="B31" t="inlineStr">
        <x:is>
          <x:t>SO25000440</x:t>
        </x:is>
      </x:c>
      <x:c r="C31" s="10" t="n">
        <x:v>3</x:v>
      </x:c>
      <x:c r="D31" t="inlineStr">
        <x:is>
          <x:t>AUM-004239</x:t>
        </x:is>
      </x:c>
      <x:c r="E31" s="10" t="n">
        <x:v>3</x:v>
      </x:c>
      <x:c r="F31" s="10" t="n">
        <x:v>10</x:v>
      </x:c>
      <x:c r="G31" s="1" t="inlineStr">
        <x:is>
          <x:t>HUSA PRESTIGE  BEIGE 90X220</x:t>
        </x:is>
      </x:c>
      <x:c r="H31" t="inlineStr">
        <x:is>
          <x:t>CP00001753</x:t>
        </x:is>
      </x:c>
      <x:c r="I31" s="1" t="s">
        <x:v>45966</x:v>
      </x:c>
      <x:c r="J31" t="inlineStr">
        <x:is>
          <x:t>Tiparit</x:t>
        </x:is>
      </x:c>
      <x:c r="K31" s="1">
        <x:v>45972</x:v>
      </x:c>
      <x:c r="L31" s="1">
        <x:v>45986</x:v>
      </x:c>
      <x:c r="M31" t="inlineStr">
        <x:is>
          <x:t>SPECIALA</x:t>
        </x:is>
      </x:c>
      <x:c r="N31" t="inlineStr">
        <x:is>
          <x:t>CMN</x:t>
        </x:is>
      </x:c>
      <x:c r="Q31" t="inlineStr">
        <x:is>
          <x:t>HBP3D</x:t>
        </x:is>
      </x:c>
      <x:c r="R31" s="1" t="s">
        <x:v>45971</x:v>
      </x:c>
      <x:c r="S31" s="1">
        <x:v>45967</x:v>
      </x:c>
      <x:c r="T31" s="1" t="s">
        <x:v>45954</x:v>
      </x:c>
      <x:c r="U31" s="1" t="inlineStr">
        <x:is>
          <x:t>411_01AUM SLEEP</x:t>
        </x:is>
      </x:c>
      <x:c r="AB31" s="1" t="inlineStr">
        <x:is>
          <x:t>Viorica</x:t>
        </x:is>
      </x:c>
      <x:c r="AC31" s="1" t="inlineStr">
        <x:is>
          <x:t>BUC</x:t>
        </x:is>
      </x:c>
      <x:c r="AD31" t="inlineStr">
        <x:is>
          <x:t>Y</x:t>
        </x:is>
      </x:c>
      <x:c r="AI31" s="1">
        <x:v>45972</x:v>
      </x:c>
      <x:c r="AK31" s="1">
        <x:v>45967</x:v>
      </x:c>
      <x:c r="AL31" s="1">
        <x:v>45967</x:v>
      </x:c>
      <x:c r="AN31" t="inlineStr">
        <x:is>
          <x:t>Y</x:t>
        </x:is>
      </x:c>
      <x:c r="AP31" t="inlineStr">
        <x:is>
          <x:t>T00006</x:t>
        </x:is>
      </x:c>
      <x:c r="AQ31" t="inlineStr">
        <x:is>
          <x:t>CUSUT HUSA CU BORDURA</x:t>
        </x:is>
      </x:c>
      <x:c r="AR31" s="10" t="n">
        <x:v>0</x:v>
      </x:c>
      <x:c r="AV31" s="10" t="n">
        <x:v>0</x:v>
      </x:c>
      <x:c r="BI31" s="10" t="n">
        <x:v>0</x:v>
      </x:c>
      <x:c r="BJ31" t="inlineStr">
        <x:is>
          <x:t>Viorica</x:t>
        </x:is>
      </x:c>
      <x:c r="BK31" s="3">
        <x:v>45972.3368055556</x:v>
      </x:c>
      <x:c r="BM31" t="inlineStr">
        <x:is>
          <x:t>HUSA PRESTIGE  BEIGE 90X220</x:t>
        </x:is>
      </x:c>
      <x:c r="BN31" t="inlineStr">
        <x:is>
          <x:t>AUM SLEEP NV</x:t>
        </x:is>
      </x:c>
      <x:c r="BS31" t="inlineStr">
        <x:is>
          <x:t>PRESTIGE  BEIGE</x:t>
        </x:is>
      </x:c>
      <x:c r="BT31" s="10" t="n">
        <x:v>0</x:v>
      </x:c>
      <x:c r="BX31" t="inlineStr">
        <x:is>
          <x:t>T-WB1261-2200+900+300 COVER PRESTIGE BEIGE</x:t>
        </x:is>
      </x:c>
      <x:c r="BY31" t="inlineStr">
        <x:is>
          <x:t>HUSA PRESTIGE  BEIGE 90X220</x:t>
        </x:is>
      </x:c>
      <x:c r="BZ31" t="inlineStr">
        <x:is>
          <x:t>T-WB1261-2200+900+300 COVER PRESTIGE BEIGE</x:t>
        </x:is>
      </x:c>
      <x:c r="CJ31" s="10" t="n">
        <x:v>0</x:v>
      </x:c>
      <x:c r="CK31" s="10" t="n">
        <x:v>0</x:v>
      </x:c>
      <x:c r="CL31" s="10" t="n">
        <x:v>0</x:v>
      </x:c>
      <x:c r="CM31" s="10" t="n">
        <x:v>0</x:v>
      </x:c>
      <x:c r="CR31" t="inlineStr">
        <x:is>
          <x:t>Y</x:t>
        </x:is>
      </x:c>
    </x:row>
    <x:row r="32" spans="1:92">
      <x:c r="A32" t="inlineStr">
        <x:is>
          <x:t>PF012340</x:t>
        </x:is>
      </x:c>
      <x:c r="B32" t="inlineStr">
        <x:is>
          <x:t>SO25000440</x:t>
        </x:is>
      </x:c>
      <x:c r="C32" s="10" t="n">
        <x:v>4</x:v>
      </x:c>
      <x:c r="D32" t="inlineStr">
        <x:is>
          <x:t>AUM-004239</x:t>
        </x:is>
      </x:c>
      <x:c r="E32" s="10" t="n">
        <x:v>4</x:v>
      </x:c>
      <x:c r="F32" s="10" t="n">
        <x:v>10</x:v>
      </x:c>
      <x:c r="G32" s="1" t="inlineStr">
        <x:is>
          <x:t>HUSA PRESTIGE  BEIGE 80X200</x:t>
        </x:is>
      </x:c>
      <x:c r="H32" t="inlineStr">
        <x:is>
          <x:t>CP00001754</x:t>
        </x:is>
      </x:c>
      <x:c r="I32" s="1" t="s">
        <x:v>45966</x:v>
      </x:c>
      <x:c r="J32" t="inlineStr">
        <x:is>
          <x:t>Tiparit</x:t>
        </x:is>
      </x:c>
      <x:c r="K32" s="1">
        <x:v>45972</x:v>
      </x:c>
      <x:c r="L32" s="1">
        <x:v>45986</x:v>
      </x:c>
      <x:c r="M32" t="inlineStr">
        <x:is>
          <x:t>SPECIALA</x:t>
        </x:is>
      </x:c>
      <x:c r="N32" t="inlineStr">
        <x:is>
          <x:t>CMN</x:t>
        </x:is>
      </x:c>
      <x:c r="Q32" t="inlineStr">
        <x:is>
          <x:t>HBP3D</x:t>
        </x:is>
      </x:c>
      <x:c r="R32" s="1" t="s">
        <x:v>45971</x:v>
      </x:c>
      <x:c r="S32" s="1">
        <x:v>45967</x:v>
      </x:c>
      <x:c r="T32" s="1" t="s">
        <x:v>45954</x:v>
      </x:c>
      <x:c r="U32" s="1" t="inlineStr">
        <x:is>
          <x:t>411_01AUM SLEEP</x:t>
        </x:is>
      </x:c>
      <x:c r="AB32" s="1" t="inlineStr">
        <x:is>
          <x:t>Viorica</x:t>
        </x:is>
      </x:c>
      <x:c r="AC32" s="1" t="inlineStr">
        <x:is>
          <x:t>BUC</x:t>
        </x:is>
      </x:c>
      <x:c r="AD32" t="inlineStr">
        <x:is>
          <x:t>Y</x:t>
        </x:is>
      </x:c>
      <x:c r="AI32" s="1">
        <x:v>45972</x:v>
      </x:c>
      <x:c r="AK32" s="1">
        <x:v>45967</x:v>
      </x:c>
      <x:c r="AL32" s="1">
        <x:v>45967</x:v>
      </x:c>
      <x:c r="AN32" t="inlineStr">
        <x:is>
          <x:t>Y</x:t>
        </x:is>
      </x:c>
      <x:c r="AP32" t="inlineStr">
        <x:is>
          <x:t>T00006</x:t>
        </x:is>
      </x:c>
      <x:c r="AQ32" t="inlineStr">
        <x:is>
          <x:t>CUSUT HUSA CU BORDURA</x:t>
        </x:is>
      </x:c>
      <x:c r="AR32" s="10" t="n">
        <x:v>0</x:v>
      </x:c>
      <x:c r="AV32" s="10" t="n">
        <x:v>0</x:v>
      </x:c>
      <x:c r="BI32" s="10" t="n">
        <x:v>0</x:v>
      </x:c>
      <x:c r="BJ32" t="inlineStr">
        <x:is>
          <x:t>Viorica</x:t>
        </x:is>
      </x:c>
      <x:c r="BK32" s="3">
        <x:v>45972.3368055556</x:v>
      </x:c>
      <x:c r="BM32" t="inlineStr">
        <x:is>
          <x:t>HUSA PRESTIGE  BEIGE 80X200</x:t>
        </x:is>
      </x:c>
      <x:c r="BN32" t="inlineStr">
        <x:is>
          <x:t>AUM SLEEP NV</x:t>
        </x:is>
      </x:c>
      <x:c r="BS32" t="inlineStr">
        <x:is>
          <x:t>PRESTIGE  BEIGE</x:t>
        </x:is>
      </x:c>
      <x:c r="BT32" s="10" t="n">
        <x:v>0</x:v>
      </x:c>
      <x:c r="BX32" t="inlineStr">
        <x:is>
          <x:t>T-WB1261-2000+800+300 COVER PRESTIGE BEIGE</x:t>
        </x:is>
      </x:c>
      <x:c r="BY32" t="inlineStr">
        <x:is>
          <x:t>HUSA PRESTIGE  BEIGE 80X200</x:t>
        </x:is>
      </x:c>
      <x:c r="BZ32" t="inlineStr">
        <x:is>
          <x:t>T-WB1261-2000+800+300 COVER PRESTIGE BEIGE</x:t>
        </x:is>
      </x:c>
      <x:c r="CJ32" s="10" t="n">
        <x:v>0</x:v>
      </x:c>
      <x:c r="CK32" s="10" t="n">
        <x:v>0</x:v>
      </x:c>
      <x:c r="CL32" s="10" t="n">
        <x:v>0</x:v>
      </x:c>
      <x:c r="CM32" s="10" t="n">
        <x:v>0</x:v>
      </x:c>
      <x:c r="CR32" t="inlineStr">
        <x:is>
          <x:t>Y</x:t>
        </x:is>
      </x:c>
    </x:row>
    <x:row r="33" spans="1:92">
      <x:c r="A33" t="inlineStr">
        <x:is>
          <x:t>PF012346</x:t>
        </x:is>
      </x:c>
      <x:c r="B33" t="inlineStr">
        <x:is>
          <x:t>SO25000443</x:t>
        </x:is>
      </x:c>
      <x:c r="C33" s="10" t="n">
        <x:v>1</x:v>
      </x:c>
      <x:c r="D33" t="inlineStr">
        <x:is>
          <x:t>AO033886-1</x:t>
        </x:is>
      </x:c>
      <x:c r="E33" s="10" t="n">
        <x:v>1</x:v>
      </x:c>
      <x:c r="F33" s="10" t="n">
        <x:v>150</x:v>
      </x:c>
      <x:c r="G33" s="1" t="inlineStr">
        <x:is>
          <x:t>HUSA OSMOSE 90X200</x:t>
        </x:is>
      </x:c>
      <x:c r="H33" t="inlineStr">
        <x:is>
          <x:t>CP00001755</x:t>
        </x:is>
      </x:c>
      <x:c r="I33" s="1" t="s">
        <x:v>45971</x:v>
      </x:c>
      <x:c r="J33" t="inlineStr">
        <x:is>
          <x:t>Inchis</x:t>
        </x:is>
      </x:c>
      <x:c r="K33" s="1">
        <x:v>45972</x:v>
      </x:c>
      <x:c r="L33" s="1">
        <x:v>45982</x:v>
      </x:c>
      <x:c r="M33" t="inlineStr">
        <x:is>
          <x:t>SPECIALA</x:t>
        </x:is>
      </x:c>
      <x:c r="Q33" t="inlineStr">
        <x:is>
          <x:t>HB</x:t>
        </x:is>
      </x:c>
      <x:c r="R33" s="1" t="s">
        <x:v>45974</x:v>
      </x:c>
      <x:c r="S33" s="1">
        <x:v>45972</x:v>
      </x:c>
      <x:c r="T33" s="1" t="s">
        <x:v>45958</x:v>
      </x:c>
      <x:c r="U33" s="1" t="inlineStr">
        <x:is>
          <x:t>411_01POLYPREEN</x:t>
        </x:is>
      </x:c>
      <x:c r="V33" s="1">
        <x:v>45982</x:v>
      </x:c>
      <x:c r="W33" t="inlineStr">
        <x:is>
          <x:t>Y</x:t>
        </x:is>
      </x:c>
      <x:c r="AB33" s="1" t="inlineStr">
        <x:is>
          <x:t>Viorica</x:t>
        </x:is>
      </x:c>
      <x:c r="AC33" s="1" t="inlineStr">
        <x:is>
          <x:t>BUC</x:t>
        </x:is>
      </x:c>
      <x:c r="AD33" t="inlineStr">
        <x:is>
          <x:t>Y</x:t>
        </x:is>
      </x:c>
      <x:c r="AI33" s="1">
        <x:v>45972</x:v>
      </x:c>
      <x:c r="AJ33" t="inlineStr">
        <x:is>
          <x:t>Y</x:t>
        </x:is>
      </x:c>
      <x:c r="AK33" s="1">
        <x:v>45972</x:v>
      </x:c>
      <x:c r="AL33" s="1">
        <x:v>45972</x:v>
      </x:c>
      <x:c r="AN33" t="inlineStr">
        <x:is>
          <x:t>Y</x:t>
        </x:is>
      </x:c>
      <x:c r="AP33" t="inlineStr">
        <x:is>
          <x:t>T00006</x:t>
        </x:is>
      </x:c>
      <x:c r="AQ33" t="inlineStr">
        <x:is>
          <x:t>CUSUT HUSA CU BORDURA</x:t>
        </x:is>
      </x:c>
      <x:c r="AR33" s="10" t="n">
        <x:v>0</x:v>
      </x:c>
      <x:c r="AV33" s="10" t="n">
        <x:v>0</x:v>
      </x:c>
      <x:c r="BI33" s="10" t="n">
        <x:v>0</x:v>
      </x:c>
      <x:c r="BJ33" t="inlineStr">
        <x:is>
          <x:t>Viorica</x:t>
        </x:is>
      </x:c>
      <x:c r="BK33" s="3">
        <x:v>45982.7277777778</x:v>
      </x:c>
      <x:c r="BM33" t="inlineStr">
        <x:is>
          <x:t>HUSA OSMOSE 90X200</x:t>
        </x:is>
      </x:c>
      <x:c r="BN33" t="inlineStr">
        <x:is>
          <x:t>POLYPREEN INTERANTIONAL NV</x:t>
        </x:is>
      </x:c>
      <x:c r="BS33" t="inlineStr">
        <x:is>
          <x:t>OSMOSE</x:t>
        </x:is>
      </x:c>
      <x:c r="BT33" s="10" t="n">
        <x:v>0</x:v>
      </x:c>
      <x:c r="BX33" t="inlineStr">
        <x:is>
          <x:t>HOES OSMOSE 000 1S60 90,0 x 200,0 x 27,0</x:t>
        </x:is>
      </x:c>
      <x:c r="BY33" t="inlineStr">
        <x:is>
          <x:t>HUSA OSMOSE 90X200</x:t>
        </x:is>
      </x:c>
      <x:c r="BZ33" t="inlineStr">
        <x:is>
          <x:t>HOES OSMOSE 000 1S60 90,0 x 200,0 x 27,0</x:t>
        </x:is>
      </x:c>
      <x:c r="CJ33" s="10" t="n">
        <x:v>0</x:v>
      </x:c>
      <x:c r="CK33" s="10" t="n">
        <x:v>0</x:v>
      </x:c>
      <x:c r="CL33" s="10" t="n">
        <x:v>0</x:v>
      </x:c>
      <x:c r="CM33" s="10" t="n">
        <x:v>0</x:v>
      </x:c>
      <x:c r="CR33" t="inlineStr">
        <x:is>
          <x:t>Y</x:t>
        </x:is>
      </x:c>
    </x:row>
    <x:row r="34" spans="1:92">
      <x:c r="A34" t="inlineStr">
        <x:is>
          <x:t>PF012344</x:t>
        </x:is>
      </x:c>
      <x:c r="B34" t="inlineStr">
        <x:is>
          <x:t>SO25000443</x:t>
        </x:is>
      </x:c>
      <x:c r="C34" s="10" t="n">
        <x:v>2</x:v>
      </x:c>
      <x:c r="D34" t="inlineStr">
        <x:is>
          <x:t>AO033886-1</x:t>
        </x:is>
      </x:c>
      <x:c r="E34" s="10" t="n">
        <x:v>2</x:v>
      </x:c>
      <x:c r="F34" s="10" t="n">
        <x:v>60</x:v>
      </x:c>
      <x:c r="G34" s="1" t="inlineStr">
        <x:is>
          <x:t>HUSA OSMOSE 180X200</x:t>
        </x:is>
      </x:c>
      <x:c r="H34" t="inlineStr">
        <x:is>
          <x:t>CP00001756</x:t>
        </x:is>
      </x:c>
      <x:c r="I34" s="1" t="s">
        <x:v>45971</x:v>
      </x:c>
      <x:c r="J34" t="inlineStr">
        <x:is>
          <x:t>Inchis</x:t>
        </x:is>
      </x:c>
      <x:c r="K34" s="1">
        <x:v>45972</x:v>
      </x:c>
      <x:c r="L34" s="1">
        <x:v>45982</x:v>
      </x:c>
      <x:c r="M34" t="inlineStr">
        <x:is>
          <x:t>SPECIALA</x:t>
        </x:is>
      </x:c>
      <x:c r="Q34" t="inlineStr">
        <x:is>
          <x:t>HB</x:t>
        </x:is>
      </x:c>
      <x:c r="R34" s="1" t="s">
        <x:v>45974</x:v>
      </x:c>
      <x:c r="S34" s="1">
        <x:v>45972</x:v>
      </x:c>
      <x:c r="T34" s="1" t="s">
        <x:v>45958</x:v>
      </x:c>
      <x:c r="U34" s="1" t="inlineStr">
        <x:is>
          <x:t>411_01POLYPREEN</x:t>
        </x:is>
      </x:c>
      <x:c r="V34" s="1">
        <x:v>45982</x:v>
      </x:c>
      <x:c r="W34" t="inlineStr">
        <x:is>
          <x:t>Y</x:t>
        </x:is>
      </x:c>
      <x:c r="AB34" s="1" t="inlineStr">
        <x:is>
          <x:t>Viorica</x:t>
        </x:is>
      </x:c>
      <x:c r="AC34" s="1" t="inlineStr">
        <x:is>
          <x:t>BUC</x:t>
        </x:is>
      </x:c>
      <x:c r="AD34" t="inlineStr">
        <x:is>
          <x:t>Y</x:t>
        </x:is>
      </x:c>
      <x:c r="AI34" s="1">
        <x:v>45972</x:v>
      </x:c>
      <x:c r="AJ34" t="inlineStr">
        <x:is>
          <x:t>Y</x:t>
        </x:is>
      </x:c>
      <x:c r="AK34" s="1">
        <x:v>45972</x:v>
      </x:c>
      <x:c r="AL34" s="1">
        <x:v>45972</x:v>
      </x:c>
      <x:c r="AN34" t="inlineStr">
        <x:is>
          <x:t>Y</x:t>
        </x:is>
      </x:c>
      <x:c r="AP34" t="inlineStr">
        <x:is>
          <x:t>T00006</x:t>
        </x:is>
      </x:c>
      <x:c r="AQ34" t="inlineStr">
        <x:is>
          <x:t>CUSUT HUSA CU BORDURA</x:t>
        </x:is>
      </x:c>
      <x:c r="AR34" s="10" t="n">
        <x:v>0</x:v>
      </x:c>
      <x:c r="AV34" s="10" t="n">
        <x:v>0</x:v>
      </x:c>
      <x:c r="BI34" s="10" t="n">
        <x:v>0</x:v>
      </x:c>
      <x:c r="BJ34" t="inlineStr">
        <x:is>
          <x:t>Viorica</x:t>
        </x:is>
      </x:c>
      <x:c r="BK34" s="3">
        <x:v>45982.7284722222</x:v>
      </x:c>
      <x:c r="BM34" t="inlineStr">
        <x:is>
          <x:t>HUSA OSMOSE 180X200</x:t>
        </x:is>
      </x:c>
      <x:c r="BN34" t="inlineStr">
        <x:is>
          <x:t>POLYPREEN INTERANTIONAL NV</x:t>
        </x:is>
      </x:c>
      <x:c r="BS34" t="inlineStr">
        <x:is>
          <x:t>OSMOSE</x:t>
        </x:is>
      </x:c>
      <x:c r="BT34" s="10" t="n">
        <x:v>0</x:v>
      </x:c>
      <x:c r="BX34" t="inlineStr">
        <x:is>
          <x:t>HOES OSMOSE 000 1S6 180,0 x 200,0 x 27,0</x:t>
        </x:is>
      </x:c>
      <x:c r="BY34" t="inlineStr">
        <x:is>
          <x:t>HUSA OSMOSE 180X200</x:t>
        </x:is>
      </x:c>
      <x:c r="BZ34" t="inlineStr">
        <x:is>
          <x:t>HOES OSMOSE 000 1S6 180,0 x 200,0 x 27,0</x:t>
        </x:is>
      </x:c>
      <x:c r="CJ34" s="10" t="n">
        <x:v>0</x:v>
      </x:c>
      <x:c r="CK34" s="10" t="n">
        <x:v>0</x:v>
      </x:c>
      <x:c r="CL34" s="10" t="n">
        <x:v>0</x:v>
      </x:c>
      <x:c r="CM34" s="10" t="n">
        <x:v>0</x:v>
      </x:c>
      <x:c r="CR34" t="inlineStr">
        <x:is>
          <x:t>Y</x:t>
        </x:is>
      </x:c>
    </x:row>
    <x:row r="35" spans="1:92">
      <x:c r="A35" t="inlineStr">
        <x:is>
          <x:t>PF011679</x:t>
        </x:is>
      </x:c>
      <x:c r="B35" t="inlineStr">
        <x:is>
          <x:t>SO25000463</x:t>
        </x:is>
      </x:c>
      <x:c r="C35" s="10" t="n">
        <x:v>1</x:v>
      </x:c>
      <x:c r="D35" t="inlineStr">
        <x:is>
          <x:t>22545060</x:t>
        </x:is>
      </x:c>
      <x:c r="E35" s="10" t="n">
        <x:v>1</x:v>
      </x:c>
      <x:c r="F35" s="10" t="n">
        <x:v>25</x:v>
      </x:c>
      <x:c r="G35" s="1" t="inlineStr">
        <x:is>
          <x:t>HUSA CM NEXT 724 90X210</x:t>
        </x:is>
      </x:c>
      <x:c r="H35" t="inlineStr">
        <x:is>
          <x:t>CP00001757</x:t>
        </x:is>
      </x:c>
      <x:c r="I35" s="1" t="s">
        <x:v>45974</x:v>
      </x:c>
      <x:c r="J35" t="inlineStr">
        <x:is>
          <x:t>Inchis</x:t>
        </x:is>
      </x:c>
      <x:c r="K35" s="1">
        <x:v>45972</x:v>
      </x:c>
      <x:c r="L35" s="1">
        <x:v>45987</x:v>
      </x:c>
      <x:c r="M35" t="inlineStr">
        <x:is>
          <x:t>SPECIALA</x:t>
        </x:is>
      </x:c>
      <x:c r="N35" t="inlineStr">
        <x:is>
          <x:t>C</x:t>
        </x:is>
      </x:c>
      <x:c r="Q35" t="inlineStr">
        <x:is>
          <x:t>HB</x:t>
        </x:is>
      </x:c>
      <x:c r="R35" s="1" t="s">
        <x:v>45979</x:v>
      </x:c>
      <x:c r="S35" s="1">
        <x:v>45975</x:v>
      </x:c>
      <x:c r="T35" s="1" t="s">
        <x:v>45971</x:v>
      </x:c>
      <x:c r="U35" s="1" t="inlineStr">
        <x:is>
          <x:t>411_01FORMAFOAM</x:t>
        </x:is>
      </x:c>
      <x:c r="V35" s="1">
        <x:v>45982</x:v>
      </x:c>
      <x:c r="W35" t="inlineStr">
        <x:is>
          <x:t>Y</x:t>
        </x:is>
      </x:c>
      <x:c r="AB35" s="1" t="inlineStr">
        <x:is>
          <x:t>Viorica</x:t>
        </x:is>
      </x:c>
      <x:c r="AC35" s="1" t="inlineStr">
        <x:is>
          <x:t>BUC</x:t>
        </x:is>
      </x:c>
      <x:c r="AD35" t="inlineStr">
        <x:is>
          <x:t>Y</x:t>
        </x:is>
      </x:c>
      <x:c r="AI35" s="1">
        <x:v>45972</x:v>
      </x:c>
      <x:c r="AK35" s="1">
        <x:v>45975</x:v>
      </x:c>
      <x:c r="AL35" s="1">
        <x:v>45975</x:v>
      </x:c>
      <x:c r="AN35" t="inlineStr">
        <x:is>
          <x:t>Y</x:t>
        </x:is>
      </x:c>
      <x:c r="AP35" t="inlineStr">
        <x:is>
          <x:t>T00006</x:t>
        </x:is>
      </x:c>
      <x:c r="AQ35" t="inlineStr">
        <x:is>
          <x:t>CUSUT HUSA CU BORDURA</x:t>
        </x:is>
      </x:c>
      <x:c r="AR35" s="10" t="n">
        <x:v>0</x:v>
      </x:c>
      <x:c r="AV35" s="10" t="n">
        <x:v>0</x:v>
      </x:c>
      <x:c r="BI35" s="10" t="n">
        <x:v>0</x:v>
      </x:c>
      <x:c r="BJ35" t="inlineStr">
        <x:is>
          <x:t>Viorica</x:t>
        </x:is>
      </x:c>
      <x:c r="BK35" s="3">
        <x:v>45982.7076388889</x:v>
      </x:c>
      <x:c r="BM35" t="inlineStr">
        <x:is>
          <x:t>HUSA CM NEXT 724 90X210</x:t>
        </x:is>
      </x:c>
      <x:c r="BN35" t="inlineStr">
        <x:is>
          <x:t>FORMAFOAM B.V.</x:t>
        </x:is>
      </x:c>
      <x:c r="BT35" s="10" t="n">
        <x:v>0</x:v>
      </x:c>
      <x:c r="BX35" t="inlineStr">
        <x:is>
          <x:t>Hoes CM 724 CM724090210</x:t>
        </x:is>
      </x:c>
      <x:c r="BZ35" t="inlineStr">
        <x:is>
          <x:t>Hoes CM 724 CM724090210</x:t>
        </x:is>
      </x:c>
      <x:c r="CJ35" s="10" t="n">
        <x:v>38.66</x:v>
      </x:c>
      <x:c r="CK35" s="10" t="n">
        <x:v>10.13</x:v>
      </x:c>
      <x:c r="CL35" s="10" t="n">
        <x:v>14.8</x:v>
      </x:c>
      <x:c r="CM35" s="10" t="n">
        <x:v>14</x:v>
      </x:c>
      <x:c r="CR35" t="inlineStr">
        <x:is>
          <x:t>Y</x:t>
        </x:is>
      </x:c>
    </x:row>
    <x:row r="36" spans="1:92">
      <x:c r="A36" t="inlineStr">
        <x:is>
          <x:t>PF011652</x:t>
        </x:is>
      </x:c>
      <x:c r="B36" t="inlineStr">
        <x:is>
          <x:t>SO25000464</x:t>
        </x:is>
      </x:c>
      <x:c r="C36" s="10" t="n">
        <x:v>1</x:v>
      </x:c>
      <x:c r="D36" t="inlineStr">
        <x:is>
          <x:t>22545061</x:t>
        </x:is>
      </x:c>
      <x:c r="E36" s="10" t="n">
        <x:v>1</x:v>
      </x:c>
      <x:c r="F36" s="10" t="n">
        <x:v>25</x:v>
      </x:c>
      <x:c r="G36" s="1" t="inlineStr">
        <x:is>
          <x:t>HUSA DUO COOL MOTION NEXT  26 160X200x26</x:t>
        </x:is>
      </x:c>
      <x:c r="H36" t="inlineStr">
        <x:is>
          <x:t>CP00001758</x:t>
        </x:is>
      </x:c>
      <x:c r="I36" s="1" t="s">
        <x:v>45974</x:v>
      </x:c>
      <x:c r="J36" t="inlineStr">
        <x:is>
          <x:t>Inchis</x:t>
        </x:is>
      </x:c>
      <x:c r="K36" s="1">
        <x:v>45972</x:v>
      </x:c>
      <x:c r="L36" s="1">
        <x:v>45987</x:v>
      </x:c>
      <x:c r="M36" t="inlineStr">
        <x:is>
          <x:t>SPECIALA</x:t>
        </x:is>
      </x:c>
      <x:c r="N36" t="inlineStr">
        <x:is>
          <x:t>C</x:t>
        </x:is>
      </x:c>
      <x:c r="Q36" t="inlineStr">
        <x:is>
          <x:t>HN</x:t>
        </x:is>
      </x:c>
      <x:c r="R36" s="1" t="s">
        <x:v>45979</x:v>
      </x:c>
      <x:c r="S36" s="1">
        <x:v>45975</x:v>
      </x:c>
      <x:c r="T36" s="1" t="s">
        <x:v>45971</x:v>
      </x:c>
      <x:c r="U36" s="1" t="inlineStr">
        <x:is>
          <x:t>411_01FORMAFOAM</x:t>
        </x:is>
      </x:c>
      <x:c r="V36" s="1">
        <x:v>45982</x:v>
      </x:c>
      <x:c r="W36" t="inlineStr">
        <x:is>
          <x:t>Y</x:t>
        </x:is>
      </x:c>
      <x:c r="AB36" s="1" t="inlineStr">
        <x:is>
          <x:t>Viorica</x:t>
        </x:is>
      </x:c>
      <x:c r="AC36" s="1" t="inlineStr">
        <x:is>
          <x:t>BUC</x:t>
        </x:is>
      </x:c>
      <x:c r="AD36" t="inlineStr">
        <x:is>
          <x:t>Y</x:t>
        </x:is>
      </x:c>
      <x:c r="AI36" s="1">
        <x:v>45972</x:v>
      </x:c>
      <x:c r="AK36" s="1">
        <x:v>45975</x:v>
      </x:c>
      <x:c r="AL36" s="1">
        <x:v>45975</x:v>
      </x:c>
      <x:c r="AN36" t="inlineStr">
        <x:is>
          <x:t>Y</x:t>
        </x:is>
      </x:c>
      <x:c r="AP36" t="inlineStr">
        <x:is>
          <x:t>T00010</x:t>
        </x:is>
      </x:c>
      <x:c r="AQ36" t="inlineStr">
        <x:is>
          <x:t>CUSUT HUSA NORMALA</x:t>
        </x:is>
      </x:c>
      <x:c r="AR36" s="10" t="n">
        <x:v>0</x:v>
      </x:c>
      <x:c r="AV36" s="10" t="n">
        <x:v>0</x:v>
      </x:c>
      <x:c r="BI36" s="10" t="n">
        <x:v>0</x:v>
      </x:c>
      <x:c r="BJ36" t="inlineStr">
        <x:is>
          <x:t>Viorica</x:t>
        </x:is>
      </x:c>
      <x:c r="BK36" s="3">
        <x:v>45982.7069444444</x:v>
      </x:c>
      <x:c r="BM36" t="inlineStr">
        <x:is>
          <x:t>HUSA DUO COOL MOTION NEXT  26 160X200x26</x:t>
        </x:is>
      </x:c>
      <x:c r="BN36" t="inlineStr">
        <x:is>
          <x:t>FORMAFOAM B.V.</x:t>
        </x:is>
      </x:c>
      <x:c r="BS36" t="inlineStr">
        <x:is>
          <x:t>DUO COOL MOTION NEXT  26</x:t>
        </x:is>
      </x:c>
      <x:c r="BT36" s="10" t="n">
        <x:v>0</x:v>
      </x:c>
      <x:c r="BX36" t="inlineStr">
        <x:is>
          <x:t>DUO 2024 Cool Motion 26 160/200</x:t>
        </x:is>
      </x:c>
      <x:c r="BZ36" t="inlineStr">
        <x:is>
          <x:t>DUO 2024 Cool Motion 26 160/200</x:t>
        </x:is>
      </x:c>
      <x:c r="CJ36" s="10" t="n">
        <x:v>46.15</x:v>
      </x:c>
      <x:c r="CK36" s="10" t="n">
        <x:v>15.34</x:v>
      </x:c>
      <x:c r="CL36" s="10" t="n">
        <x:v>13</x:v>
      </x:c>
      <x:c r="CM36" s="10" t="n">
        <x:v>18</x:v>
      </x:c>
      <x:c r="CR36" t="inlineStr">
        <x:is>
          <x:t>Y</x:t>
        </x:is>
      </x:c>
    </x:row>
    <x:row r="37" spans="1:92">
      <x:c r="A37" t="inlineStr">
        <x:is>
          <x:t>PF011676</x:t>
        </x:is>
      </x:c>
      <x:c r="B37" t="inlineStr">
        <x:is>
          <x:t>SO25000465</x:t>
        </x:is>
      </x:c>
      <x:c r="C37" s="10" t="n">
        <x:v>1</x:v>
      </x:c>
      <x:c r="D37" t="inlineStr">
        <x:is>
          <x:t>22545062</x:t>
        </x:is>
      </x:c>
      <x:c r="E37" s="10" t="n">
        <x:v>1</x:v>
      </x:c>
      <x:c r="F37" s="10" t="n">
        <x:v>25</x:v>
      </x:c>
      <x:c r="G37" s="1" t="inlineStr">
        <x:is>
          <x:t>HUSA CM NEXT 724 80X200</x:t>
        </x:is>
      </x:c>
      <x:c r="H37" t="inlineStr">
        <x:is>
          <x:t>CP00001759</x:t>
        </x:is>
      </x:c>
      <x:c r="I37" s="1" t="s">
        <x:v>45974</x:v>
      </x:c>
      <x:c r="J37" t="inlineStr">
        <x:is>
          <x:t>Inchis</x:t>
        </x:is>
      </x:c>
      <x:c r="K37" s="1">
        <x:v>45972</x:v>
      </x:c>
      <x:c r="L37" s="1">
        <x:v>45987</x:v>
      </x:c>
      <x:c r="M37" t="inlineStr">
        <x:is>
          <x:t>SPECIALA</x:t>
        </x:is>
      </x:c>
      <x:c r="N37" t="inlineStr">
        <x:is>
          <x:t>C</x:t>
        </x:is>
      </x:c>
      <x:c r="Q37" t="inlineStr">
        <x:is>
          <x:t>HB</x:t>
        </x:is>
      </x:c>
      <x:c r="R37" s="1" t="s">
        <x:v>45979</x:v>
      </x:c>
      <x:c r="S37" s="1">
        <x:v>45975</x:v>
      </x:c>
      <x:c r="T37" s="1" t="s">
        <x:v>45971</x:v>
      </x:c>
      <x:c r="U37" s="1" t="inlineStr">
        <x:is>
          <x:t>411_01FORMAFOAM</x:t>
        </x:is>
      </x:c>
      <x:c r="V37" s="1">
        <x:v>45982</x:v>
      </x:c>
      <x:c r="W37" t="inlineStr">
        <x:is>
          <x:t>Y</x:t>
        </x:is>
      </x:c>
      <x:c r="AB37" s="1" t="inlineStr">
        <x:is>
          <x:t>Viorica</x:t>
        </x:is>
      </x:c>
      <x:c r="AC37" s="1" t="inlineStr">
        <x:is>
          <x:t>BUC</x:t>
        </x:is>
      </x:c>
      <x:c r="AD37" t="inlineStr">
        <x:is>
          <x:t>Y</x:t>
        </x:is>
      </x:c>
      <x:c r="AI37" s="1">
        <x:v>45972</x:v>
      </x:c>
      <x:c r="AK37" s="1">
        <x:v>45975</x:v>
      </x:c>
      <x:c r="AL37" s="1">
        <x:v>45975</x:v>
      </x:c>
      <x:c r="AN37" t="inlineStr">
        <x:is>
          <x:t>Y</x:t>
        </x:is>
      </x:c>
      <x:c r="AP37" t="inlineStr">
        <x:is>
          <x:t>T00006</x:t>
        </x:is>
      </x:c>
      <x:c r="AQ37" t="inlineStr">
        <x:is>
          <x:t>CUSUT HUSA CU BORDURA</x:t>
        </x:is>
      </x:c>
      <x:c r="AR37" s="10" t="n">
        <x:v>0</x:v>
      </x:c>
      <x:c r="AV37" s="10" t="n">
        <x:v>0</x:v>
      </x:c>
      <x:c r="BI37" s="10" t="n">
        <x:v>0</x:v>
      </x:c>
      <x:c r="BJ37" t="inlineStr">
        <x:is>
          <x:t>Viorica</x:t>
        </x:is>
      </x:c>
      <x:c r="BK37" s="3">
        <x:v>45982.7076388889</x:v>
      </x:c>
      <x:c r="BM37" t="inlineStr">
        <x:is>
          <x:t>HUSA CM NEXT 724 80X200</x:t>
        </x:is>
      </x:c>
      <x:c r="BN37" t="inlineStr">
        <x:is>
          <x:t>FORMAFOAM B.V.</x:t>
        </x:is>
      </x:c>
      <x:c r="BT37" s="10" t="n">
        <x:v>0</x:v>
      </x:c>
      <x:c r="BX37" t="inlineStr">
        <x:is>
          <x:t>Hoes CM 724 CM724080200</x:t>
        </x:is>
      </x:c>
      <x:c r="BZ37" t="inlineStr">
        <x:is>
          <x:t>Hoes CM 724 CM724080200</x:t>
        </x:is>
      </x:c>
      <x:c r="CJ37" s="10" t="n">
        <x:v>30.93</x:v>
      </x:c>
      <x:c r="CK37" s="10" t="n">
        <x:v>8.11</x:v>
      </x:c>
      <x:c r="CL37" s="10" t="n">
        <x:v>11.9</x:v>
      </x:c>
      <x:c r="CM37" s="10" t="n">
        <x:v>11</x:v>
      </x:c>
      <x:c r="CR37" t="inlineStr">
        <x:is>
          <x:t>Y</x:t>
        </x:is>
      </x:c>
    </x:row>
    <x:row r="38" spans="1:92">
      <x:c r="A38" t="inlineStr">
        <x:is>
          <x:t>PF011621</x:t>
        </x:is>
      </x:c>
      <x:c r="B38" t="inlineStr">
        <x:is>
          <x:t>SO25000466</x:t>
        </x:is>
      </x:c>
      <x:c r="C38" s="10" t="n">
        <x:v>1</x:v>
      </x:c>
      <x:c r="D38" t="inlineStr">
        <x:is>
          <x:t>22546002</x:t>
        </x:is>
      </x:c>
      <x:c r="E38" s="10" t="n">
        <x:v>1</x:v>
      </x:c>
      <x:c r="F38" s="10" t="n">
        <x:v>25</x:v>
      </x:c>
      <x:c r="G38" s="1" t="inlineStr">
        <x:is>
          <x:t>HUSA CM NEXT 524 90X200</x:t>
        </x:is>
      </x:c>
      <x:c r="H38" t="inlineStr">
        <x:is>
          <x:t>CP00001760</x:t>
        </x:is>
      </x:c>
      <x:c r="I38" s="1" t="s">
        <x:v>45974</x:v>
      </x:c>
      <x:c r="J38" t="inlineStr">
        <x:is>
          <x:t>Inchis</x:t>
        </x:is>
      </x:c>
      <x:c r="K38" s="1">
        <x:v>45972</x:v>
      </x:c>
      <x:c r="L38" s="1">
        <x:v>45987</x:v>
      </x:c>
      <x:c r="M38" t="inlineStr">
        <x:is>
          <x:t>SPECIALA</x:t>
        </x:is>
      </x:c>
      <x:c r="N38" t="inlineStr">
        <x:is>
          <x:t>C</x:t>
        </x:is>
      </x:c>
      <x:c r="Q38" t="inlineStr">
        <x:is>
          <x:t>HB</x:t>
        </x:is>
      </x:c>
      <x:c r="R38" s="1" t="s">
        <x:v>45979</x:v>
      </x:c>
      <x:c r="S38" s="1">
        <x:v>45975</x:v>
      </x:c>
      <x:c r="T38" s="1" t="s">
        <x:v>45971</x:v>
      </x:c>
      <x:c r="U38" s="1" t="inlineStr">
        <x:is>
          <x:t>411_01FORMAFOAM</x:t>
        </x:is>
      </x:c>
      <x:c r="V38" s="1">
        <x:v>45974</x:v>
      </x:c>
      <x:c r="W38" t="inlineStr">
        <x:is>
          <x:t>Y</x:t>
        </x:is>
      </x:c>
      <x:c r="AB38" s="1" t="inlineStr">
        <x:is>
          <x:t>Viorica</x:t>
        </x:is>
      </x:c>
      <x:c r="AC38" s="1" t="inlineStr">
        <x:is>
          <x:t>BUC</x:t>
        </x:is>
      </x:c>
      <x:c r="AD38" t="inlineStr">
        <x:is>
          <x:t>Y</x:t>
        </x:is>
      </x:c>
      <x:c r="AI38" s="1">
        <x:v>45972</x:v>
      </x:c>
      <x:c r="AK38" s="1">
        <x:v>45975</x:v>
      </x:c>
      <x:c r="AL38" s="1">
        <x:v>45975</x:v>
      </x:c>
      <x:c r="AN38" t="inlineStr">
        <x:is>
          <x:t>Y</x:t>
        </x:is>
      </x:c>
      <x:c r="AP38" t="inlineStr">
        <x:is>
          <x:t>T00006</x:t>
        </x:is>
      </x:c>
      <x:c r="AQ38" t="inlineStr">
        <x:is>
          <x:t>CUSUT HUSA CU BORDURA</x:t>
        </x:is>
      </x:c>
      <x:c r="AR38" s="10" t="n">
        <x:v>0</x:v>
      </x:c>
      <x:c r="AV38" s="10" t="n">
        <x:v>0</x:v>
      </x:c>
      <x:c r="BI38" s="10" t="n">
        <x:v>0</x:v>
      </x:c>
      <x:c r="BJ38" t="inlineStr">
        <x:is>
          <x:t>Viorica</x:t>
        </x:is>
      </x:c>
      <x:c r="BK38" s="3">
        <x:v>45974.3861111111</x:v>
      </x:c>
      <x:c r="BM38" t="inlineStr">
        <x:is>
          <x:t>HUSA CM NEXT 524 90X200</x:t>
        </x:is>
      </x:c>
      <x:c r="BN38" t="inlineStr">
        <x:is>
          <x:t>FORMAFOAM B.V.</x:t>
        </x:is>
      </x:c>
      <x:c r="BT38" s="10" t="n">
        <x:v>0</x:v>
      </x:c>
      <x:c r="BX38" t="inlineStr">
        <x:is>
          <x:t>Hoes CM 524 CM524090200</x:t>
        </x:is>
      </x:c>
      <x:c r="BZ38" t="inlineStr">
        <x:is>
          <x:t>Hoes CM 524 CM524090200</x:t>
        </x:is>
      </x:c>
      <x:c r="CJ38" s="10" t="n">
        <x:v>38.66</x:v>
      </x:c>
      <x:c r="CK38" s="10" t="n">
        <x:v>10.13</x:v>
      </x:c>
      <x:c r="CL38" s="10" t="n">
        <x:v>14.8</x:v>
      </x:c>
      <x:c r="CM38" s="10" t="n">
        <x:v>14</x:v>
      </x:c>
      <x:c r="CR38" t="inlineStr">
        <x:is>
          <x:t>Y</x:t>
        </x:is>
      </x:c>
    </x:row>
    <x:row r="39" spans="1:92">
      <x:c r="A39" t="inlineStr">
        <x:is>
          <x:t>PF011859</x:t>
        </x:is>
      </x:c>
      <x:c r="B39" t="inlineStr">
        <x:is>
          <x:t>SO25000466</x:t>
        </x:is>
      </x:c>
      <x:c r="C39" s="10" t="n">
        <x:v>2</x:v>
      </x:c>
      <x:c r="D39" t="inlineStr">
        <x:is>
          <x:t>22546002</x:t>
        </x:is>
      </x:c>
      <x:c r="E39" s="10" t="n">
        <x:v>2</x:v>
      </x:c>
      <x:c r="F39" s="10" t="n">
        <x:v>25</x:v>
      </x:c>
      <x:c r="G39" s="1" t="inlineStr">
        <x:is>
          <x:t>HUSA CM NEXT 524 90X220</x:t>
        </x:is>
      </x:c>
      <x:c r="H39" t="inlineStr">
        <x:is>
          <x:t>CP00001761</x:t>
        </x:is>
      </x:c>
      <x:c r="I39" s="1" t="s">
        <x:v>45974</x:v>
      </x:c>
      <x:c r="J39" t="inlineStr">
        <x:is>
          <x:t>Inchis</x:t>
        </x:is>
      </x:c>
      <x:c r="K39" s="1">
        <x:v>45972</x:v>
      </x:c>
      <x:c r="L39" s="1">
        <x:v>45987</x:v>
      </x:c>
      <x:c r="M39" t="inlineStr">
        <x:is>
          <x:t>SPECIALA</x:t>
        </x:is>
      </x:c>
      <x:c r="N39" t="inlineStr">
        <x:is>
          <x:t>C</x:t>
        </x:is>
      </x:c>
      <x:c r="Q39" t="inlineStr">
        <x:is>
          <x:t>HB</x:t>
        </x:is>
      </x:c>
      <x:c r="R39" s="1" t="s">
        <x:v>45979</x:v>
      </x:c>
      <x:c r="S39" s="1">
        <x:v>45975</x:v>
      </x:c>
      <x:c r="T39" s="1" t="s">
        <x:v>45971</x:v>
      </x:c>
      <x:c r="U39" s="1" t="inlineStr">
        <x:is>
          <x:t>411_01FORMAFOAM</x:t>
        </x:is>
      </x:c>
      <x:c r="V39" s="1">
        <x:v>45982</x:v>
      </x:c>
      <x:c r="W39" t="inlineStr">
        <x:is>
          <x:t>Y</x:t>
        </x:is>
      </x:c>
      <x:c r="AA39" t="inlineStr">
        <x:is>
          <x:t>2</x:t>
        </x:is>
      </x:c>
      <x:c r="AB39" s="1" t="inlineStr">
        <x:is>
          <x:t>Viorica</x:t>
        </x:is>
      </x:c>
      <x:c r="AC39" s="1" t="inlineStr">
        <x:is>
          <x:t>BUC</x:t>
        </x:is>
      </x:c>
      <x:c r="AD39" t="inlineStr">
        <x:is>
          <x:t>Y</x:t>
        </x:is>
      </x:c>
      <x:c r="AI39" s="1">
        <x:v>45972</x:v>
      </x:c>
      <x:c r="AK39" s="1">
        <x:v>45975</x:v>
      </x:c>
      <x:c r="AL39" s="1">
        <x:v>45975</x:v>
      </x:c>
      <x:c r="AN39" t="inlineStr">
        <x:is>
          <x:t>Y</x:t>
        </x:is>
      </x:c>
      <x:c r="AP39" t="inlineStr">
        <x:is>
          <x:t>T00006</x:t>
        </x:is>
      </x:c>
      <x:c r="AQ39" t="inlineStr">
        <x:is>
          <x:t>CUSUT HUSA CU BORDURA</x:t>
        </x:is>
      </x:c>
      <x:c r="AR39" s="10" t="n">
        <x:v>0</x:v>
      </x:c>
      <x:c r="AV39" s="10" t="n">
        <x:v>0</x:v>
      </x:c>
      <x:c r="BI39" s="10" t="n">
        <x:v>0</x:v>
      </x:c>
      <x:c r="BJ39" t="inlineStr">
        <x:is>
          <x:t>Viorica</x:t>
        </x:is>
      </x:c>
      <x:c r="BK39" s="3">
        <x:v>45982.7076388889</x:v>
      </x:c>
      <x:c r="BM39" t="inlineStr">
        <x:is>
          <x:t>HUSA CM NEXT 524 90X220</x:t>
        </x:is>
      </x:c>
      <x:c r="BN39" t="inlineStr">
        <x:is>
          <x:t>FORMAFOAM B.V.</x:t>
        </x:is>
      </x:c>
      <x:c r="BT39" s="10" t="n">
        <x:v>0</x:v>
      </x:c>
      <x:c r="BX39" t="inlineStr">
        <x:is>
          <x:t>Hoes CM 524 CM524090220</x:t>
        </x:is>
      </x:c>
      <x:c r="BZ39" t="inlineStr">
        <x:is>
          <x:t>Hoes CM 524 CM524090220</x:t>
        </x:is>
      </x:c>
      <x:c r="CJ39" s="10" t="n">
        <x:v>42.53</x:v>
      </x:c>
      <x:c r="CK39" s="10" t="n">
        <x:v>11.15</x:v>
      </x:c>
      <x:c r="CL39" s="10" t="n">
        <x:v>16.3</x:v>
      </x:c>
      <x:c r="CM39" s="10" t="n">
        <x:v>15</x:v>
      </x:c>
      <x:c r="CR39" t="inlineStr">
        <x:is>
          <x:t>Y</x:t>
        </x:is>
      </x:c>
    </x:row>
    <x:row r="40" spans="1:92">
      <x:c r="A40" t="inlineStr">
        <x:is>
          <x:t>PF012351</x:t>
        </x:is>
      </x:c>
      <x:c r="B40" t="inlineStr">
        <x:is>
          <x:t>SO25000460</x:t>
        </x:is>
      </x:c>
      <x:c r="C40" s="10" t="n">
        <x:v>1</x:v>
      </x:c>
      <x:c r="D40" t="inlineStr">
        <x:is>
          <x:t>22543055</x:t>
        </x:is>
      </x:c>
      <x:c r="E40" s="10" t="n">
        <x:v>110</x:v>
      </x:c>
      <x:c r="F40" s="10" t="n">
        <x:v>25</x:v>
      </x:c>
      <x:c r="G40" s="1" t="inlineStr">
        <x:is>
          <x:t>HUSA SPLIT TOPPER COOL MOTION SOFT 200X220</x:t>
        </x:is>
      </x:c>
      <x:c r="H40" t="inlineStr">
        <x:is>
          <x:t>CP00001762</x:t>
        </x:is>
      </x:c>
      <x:c r="I40" s="1" t="s">
        <x:v>45960</x:v>
      </x:c>
      <x:c r="J40" t="inlineStr">
        <x:is>
          <x:t>Inchis</x:t>
        </x:is>
      </x:c>
      <x:c r="K40" s="1">
        <x:v>45972</x:v>
      </x:c>
      <x:c r="L40" s="1">
        <x:v>45973</x:v>
      </x:c>
      <x:c r="M40" t="inlineStr">
        <x:is>
          <x:t>SPECIALA</x:t>
        </x:is>
      </x:c>
      <x:c r="N40" t="inlineStr">
        <x:is>
          <x:t>C</x:t>
        </x:is>
      </x:c>
      <x:c r="Q40" t="inlineStr">
        <x:is>
          <x:t>H3D</x:t>
        </x:is>
      </x:c>
      <x:c r="R40" s="1" t="s">
        <x:v>45965</x:v>
      </x:c>
      <x:c r="S40" s="1">
        <x:v>45961</x:v>
      </x:c>
      <x:c r="T40" s="1" t="s">
        <x:v>45954</x:v>
      </x:c>
      <x:c r="U40" s="1" t="inlineStr">
        <x:is>
          <x:t>411_01FORMAFOAM</x:t>
        </x:is>
      </x:c>
      <x:c r="V40" s="1">
        <x:v>45973</x:v>
      </x:c>
      <x:c r="W40" t="inlineStr">
        <x:is>
          <x:t>Y</x:t>
        </x:is>
      </x:c>
      <x:c r="AB40" s="1" t="inlineStr">
        <x:is>
          <x:t>Viorica</x:t>
        </x:is>
      </x:c>
      <x:c r="AC40" s="1" t="inlineStr">
        <x:is>
          <x:t>BUC</x:t>
        </x:is>
      </x:c>
      <x:c r="AD40" t="inlineStr">
        <x:is>
          <x:t>Y</x:t>
        </x:is>
      </x:c>
      <x:c r="AI40" s="1">
        <x:v>45972</x:v>
      </x:c>
      <x:c r="AK40" s="1">
        <x:v>45961</x:v>
      </x:c>
      <x:c r="AL40" s="1">
        <x:v>45961</x:v>
      </x:c>
      <x:c r="AN40" t="inlineStr">
        <x:is>
          <x:t>Y</x:t>
        </x:is>
      </x:c>
      <x:c r="AP40" t="inlineStr">
        <x:is>
          <x:t>T00010</x:t>
        </x:is>
      </x:c>
      <x:c r="AQ40" t="inlineStr">
        <x:is>
          <x:t>CUSUT HUSA NORMALA</x:t>
        </x:is>
      </x:c>
      <x:c r="AR40" s="10" t="n">
        <x:v>0</x:v>
      </x:c>
      <x:c r="AV40" s="10" t="n">
        <x:v>0</x:v>
      </x:c>
      <x:c r="BI40" s="10" t="n">
        <x:v>0</x:v>
      </x:c>
      <x:c r="BJ40" t="inlineStr">
        <x:is>
          <x:t>Viorica</x:t>
        </x:is>
      </x:c>
      <x:c r="BK40" s="3">
        <x:v>45973.7104166667</x:v>
      </x:c>
      <x:c r="BM40" t="inlineStr">
        <x:is>
          <x:t>HUSA SPLIT TOPPER COOL MOTION SOFT 200X220</x:t>
        </x:is>
      </x:c>
      <x:c r="BN40" t="inlineStr">
        <x:is>
          <x:t>FORMAFOAM B.V.</x:t>
        </x:is>
      </x:c>
      <x:c r="BS40" t="inlineStr">
        <x:is>
          <x:t>SPLIT TOPPER COOL MOTION SOFT</x:t>
        </x:is>
      </x:c>
      <x:c r="BT40" s="10" t="n">
        <x:v>0</x:v>
      </x:c>
      <x:c r="BX40" t="inlineStr">
        <x:is>
          <x:t>TIJK TOPPER SPLIT COOL MOTION SOFT 200x220</x:t>
        </x:is>
      </x:c>
      <x:c r="BY40" t="inlineStr">
        <x:is>
          <x:t>HUSA SPLIT TOPPER COOL MOTION SOFT 200X220</x:t>
        </x:is>
      </x:c>
      <x:c r="BZ40" t="inlineStr">
        <x:is>
          <x:t>TIJK TOPPER SPLIT COOL MOTION SOFT 200x220</x:t>
        </x:is>
      </x:c>
      <x:c r="CJ40" s="10" t="n">
        <x:v>0</x:v>
      </x:c>
      <x:c r="CK40" s="10" t="n">
        <x:v>0</x:v>
      </x:c>
      <x:c r="CL40" s="10" t="n">
        <x:v>0</x:v>
      </x:c>
      <x:c r="CM40" s="10" t="n">
        <x:v>0</x:v>
      </x:c>
      <x:c r="CR40" t="inlineStr">
        <x:is>
          <x:t>Y</x:t>
        </x:is>
      </x:c>
    </x:row>
    <x:row r="41" spans="1:92">
      <x:c r="A41" t="inlineStr">
        <x:is>
          <x:t>PF012348</x:t>
        </x:is>
      </x:c>
      <x:c r="B41" t="inlineStr">
        <x:is>
          <x:t>SO25000451</x:t>
        </x:is>
      </x:c>
      <x:c r="C41" s="10" t="n">
        <x:v>1</x:v>
      </x:c>
      <x:c r="D41" t="inlineStr">
        <x:is>
          <x:t>AUM-004306</x:t>
        </x:is>
      </x:c>
      <x:c r="E41" s="10" t="n">
        <x:v>1</x:v>
      </x:c>
      <x:c r="F41" s="10" t="n">
        <x:v>30</x:v>
      </x:c>
      <x:c r="G41" s="1" t="inlineStr">
        <x:is>
          <x:t>HUSA FEET MATS 100 CM SOFT PLUCHE 100X240</x:t>
        </x:is>
      </x:c>
      <x:c r="H41" t="inlineStr">
        <x:is>
          <x:t>CP00001763</x:t>
        </x:is>
      </x:c>
      <x:c r="I41" s="1" t="s">
        <x:v>45961</x:v>
      </x:c>
      <x:c r="J41" t="inlineStr">
        <x:is>
          <x:t>Inchis</x:t>
        </x:is>
      </x:c>
      <x:c r="K41" s="1">
        <x:v>45974</x:v>
      </x:c>
      <x:c r="L41" s="1">
        <x:v>45974</x:v>
      </x:c>
      <x:c r="M41" t="inlineStr">
        <x:is>
          <x:t>SIMPLA</x:t>
        </x:is>
      </x:c>
      <x:c r="Q41" t="inlineStr">
        <x:is>
          <x:t>HMS</x:t>
        </x:is>
      </x:c>
      <x:c r="R41" s="1" t="s">
        <x:v>45966</x:v>
      </x:c>
      <x:c r="S41" s="1">
        <x:v>45964</x:v>
      </x:c>
      <x:c r="T41" s="1" t="s">
        <x:v>45965</x:v>
      </x:c>
      <x:c r="U41" s="1" t="inlineStr">
        <x:is>
          <x:t>411_01AUM SLEEP</x:t>
        </x:is>
      </x:c>
      <x:c r="V41" s="1">
        <x:v>45974</x:v>
      </x:c>
      <x:c r="W41" t="inlineStr">
        <x:is>
          <x:t>Y</x:t>
        </x:is>
      </x:c>
      <x:c r="AB41" s="1" t="inlineStr">
        <x:is>
          <x:t>Viorica</x:t>
        </x:is>
      </x:c>
      <x:c r="AC41" s="1" t="inlineStr">
        <x:is>
          <x:t>BUC</x:t>
        </x:is>
      </x:c>
      <x:c r="AD41" t="inlineStr">
        <x:is>
          <x:t>Y</x:t>
        </x:is>
      </x:c>
      <x:c r="AI41" s="1">
        <x:v>45974</x:v>
      </x:c>
      <x:c r="AJ41" t="inlineStr">
        <x:is>
          <x:t>Y</x:t>
        </x:is>
      </x:c>
      <x:c r="AK41" s="1">
        <x:v>45964</x:v>
      </x:c>
      <x:c r="AL41" s="1">
        <x:v>45964</x:v>
      </x:c>
      <x:c r="AN41" t="inlineStr">
        <x:is>
          <x:t>Y</x:t>
        </x:is>
      </x:c>
      <x:c r="AP41" t="inlineStr">
        <x:is>
          <x:t>T00010</x:t>
        </x:is>
      </x:c>
      <x:c r="AQ41" t="inlineStr">
        <x:is>
          <x:t>CUSUT HUSA NORMALA</x:t>
        </x:is>
      </x:c>
      <x:c r="AR41" s="10" t="n">
        <x:v>0</x:v>
      </x:c>
      <x:c r="AV41" s="10" t="n">
        <x:v>0</x:v>
      </x:c>
      <x:c r="BI41" s="10" t="n">
        <x:v>0</x:v>
      </x:c>
      <x:c r="BJ41" t="inlineStr">
        <x:is>
          <x:t>Viorica</x:t>
        </x:is>
      </x:c>
      <x:c r="BK41" s="3">
        <x:v>45974.5708333333</x:v>
      </x:c>
      <x:c r="BM41" t="inlineStr">
        <x:is>
          <x:t>HUSA FEET MATS 100 CM SOFT PLUCHE 100X240</x:t>
        </x:is>
      </x:c>
      <x:c r="BN41" t="inlineStr">
        <x:is>
          <x:t>AUM SLEEP NV</x:t>
        </x:is>
      </x:c>
      <x:c r="BS41" t="inlineStr">
        <x:is>
          <x:t>FEET MATS 100 CM SOFT PLUCHE</x:t>
        </x:is>
      </x:c>
      <x:c r="BT41" s="10" t="n">
        <x:v>0</x:v>
      </x:c>
      <x:c r="BX41" t="inlineStr">
        <x:is>
          <x:t>T-WB1282 = feet mats 180 cm - without name menti</x:t>
        </x:is>
      </x:c>
      <x:c r="BY41" t="inlineStr">
        <x:is>
          <x:t>HUSA FEET MATS 100 CM SOFT PLUCHE 100X240</x:t>
        </x:is>
      </x:c>
      <x:c r="BZ41" t="inlineStr">
        <x:is>
          <x:t>T-WB1282 = feet mats 180 cm - without name mention</x:t>
        </x:is>
      </x:c>
      <x:c r="CJ41" s="10" t="n">
        <x:v>0</x:v>
      </x:c>
      <x:c r="CK41" s="10" t="n">
        <x:v>0</x:v>
      </x:c>
      <x:c r="CL41" s="10" t="n">
        <x:v>0</x:v>
      </x:c>
      <x:c r="CM41" s="10" t="n">
        <x:v>0</x:v>
      </x:c>
      <x:c r="CR41" t="inlineStr">
        <x:is>
          <x:t>Y</x:t>
        </x:is>
      </x:c>
    </x:row>
    <x:row r="42" spans="1:92">
      <x:c r="A42" t="inlineStr">
        <x:is>
          <x:t>PF012347</x:t>
        </x:is>
      </x:c>
      <x:c r="B42" t="inlineStr">
        <x:is>
          <x:t>SO25000451</x:t>
        </x:is>
      </x:c>
      <x:c r="C42" s="10" t="n">
        <x:v>2</x:v>
      </x:c>
      <x:c r="D42" t="inlineStr">
        <x:is>
          <x:t>AUM-004306</x:t>
        </x:is>
      </x:c>
      <x:c r="E42" s="10" t="n">
        <x:v>2</x:v>
      </x:c>
      <x:c r="F42" s="10" t="n">
        <x:v>30</x:v>
      </x:c>
      <x:c r="G42" s="1" t="inlineStr">
        <x:is>
          <x:t>HUSA FEET MATS 100 CM BALANCED MEDIUM 100X240</x:t>
        </x:is>
      </x:c>
      <x:c r="H42" t="inlineStr">
        <x:is>
          <x:t>CP00001764</x:t>
        </x:is>
      </x:c>
      <x:c r="I42" s="1" t="s">
        <x:v>45961</x:v>
      </x:c>
      <x:c r="J42" t="inlineStr">
        <x:is>
          <x:t>Inchis</x:t>
        </x:is>
      </x:c>
      <x:c r="K42" s="1">
        <x:v>45974</x:v>
      </x:c>
      <x:c r="L42" s="1">
        <x:v>45974</x:v>
      </x:c>
      <x:c r="M42" t="inlineStr">
        <x:is>
          <x:t>SIMPLA</x:t>
        </x:is>
      </x:c>
      <x:c r="Q42" t="inlineStr">
        <x:is>
          <x:t>HMS</x:t>
        </x:is>
      </x:c>
      <x:c r="R42" s="1" t="s">
        <x:v>45966</x:v>
      </x:c>
      <x:c r="S42" s="1">
        <x:v>45964</x:v>
      </x:c>
      <x:c r="T42" s="1" t="s">
        <x:v>45965</x:v>
      </x:c>
      <x:c r="U42" s="1" t="inlineStr">
        <x:is>
          <x:t>411_01AUM SLEEP</x:t>
        </x:is>
      </x:c>
      <x:c r="V42" s="1">
        <x:v>45974</x:v>
      </x:c>
      <x:c r="W42" t="inlineStr">
        <x:is>
          <x:t>Y</x:t>
        </x:is>
      </x:c>
      <x:c r="AB42" s="1" t="inlineStr">
        <x:is>
          <x:t>Viorica</x:t>
        </x:is>
      </x:c>
      <x:c r="AC42" s="1" t="inlineStr">
        <x:is>
          <x:t>BUC</x:t>
        </x:is>
      </x:c>
      <x:c r="AD42" t="inlineStr">
        <x:is>
          <x:t>Y</x:t>
        </x:is>
      </x:c>
      <x:c r="AI42" s="1">
        <x:v>45974</x:v>
      </x:c>
      <x:c r="AJ42" t="inlineStr">
        <x:is>
          <x:t>Y</x:t>
        </x:is>
      </x:c>
      <x:c r="AK42" s="1">
        <x:v>45964</x:v>
      </x:c>
      <x:c r="AL42" s="1">
        <x:v>45964</x:v>
      </x:c>
      <x:c r="AN42" t="inlineStr">
        <x:is>
          <x:t>Y</x:t>
        </x:is>
      </x:c>
      <x:c r="AP42" t="inlineStr">
        <x:is>
          <x:t>T00010</x:t>
        </x:is>
      </x:c>
      <x:c r="AQ42" t="inlineStr">
        <x:is>
          <x:t>CUSUT HUSA NORMALA</x:t>
        </x:is>
      </x:c>
      <x:c r="AR42" s="10" t="n">
        <x:v>0</x:v>
      </x:c>
      <x:c r="AV42" s="10" t="n">
        <x:v>0</x:v>
      </x:c>
      <x:c r="BI42" s="10" t="n">
        <x:v>0</x:v>
      </x:c>
      <x:c r="BJ42" t="inlineStr">
        <x:is>
          <x:t>Viorica</x:t>
        </x:is>
      </x:c>
      <x:c r="BK42" s="3">
        <x:v>45974.5701388889</x:v>
      </x:c>
      <x:c r="BM42" t="inlineStr">
        <x:is>
          <x:t>HUSA FEET MATS 100 CM BALANCED MEDIUM 100X240</x:t>
        </x:is>
      </x:c>
      <x:c r="BN42" t="inlineStr">
        <x:is>
          <x:t>AUM SLEEP NV</x:t>
        </x:is>
      </x:c>
      <x:c r="BS42" t="inlineStr">
        <x:is>
          <x:t>FEET MATS 100 CM BALANCED MEDIUM</x:t>
        </x:is>
      </x:c>
      <x:c r="BT42" s="10" t="n">
        <x:v>0</x:v>
      </x:c>
      <x:c r="BX42" t="inlineStr">
        <x:is>
          <x:t>T-WB1281 =feet mats 100 cm - Balanced Medium</x:t>
        </x:is>
      </x:c>
      <x:c r="BY42" t="inlineStr">
        <x:is>
          <x:t>HUSA FEET MATS 100 CM BALANCED MEDIUM 100X240</x:t>
        </x:is>
      </x:c>
      <x:c r="BZ42" t="inlineStr">
        <x:is>
          <x:t>T-WB1281 =feet mats 100 cm - Balanced Medium</x:t>
        </x:is>
      </x:c>
      <x:c r="CJ42" s="10" t="n">
        <x:v>0</x:v>
      </x:c>
      <x:c r="CK42" s="10" t="n">
        <x:v>0</x:v>
      </x:c>
      <x:c r="CL42" s="10" t="n">
        <x:v>0</x:v>
      </x:c>
      <x:c r="CM42" s="10" t="n">
        <x:v>0</x:v>
      </x:c>
      <x:c r="CR42" t="inlineStr">
        <x:is>
          <x:t>Y</x:t>
        </x:is>
      </x:c>
    </x:row>
    <x:row r="43" spans="1:92">
      <x:c r="A43" t="inlineStr">
        <x:is>
          <x:t>PF012349</x:t>
        </x:is>
      </x:c>
      <x:c r="B43" t="inlineStr">
        <x:is>
          <x:t>SO25000451</x:t>
        </x:is>
      </x:c>
      <x:c r="C43" s="10" t="n">
        <x:v>3</x:v>
      </x:c>
      <x:c r="D43" t="inlineStr">
        <x:is>
          <x:t>AUM-004306</x:t>
        </x:is>
      </x:c>
      <x:c r="E43" s="10" t="n">
        <x:v>3</x:v>
      </x:c>
      <x:c r="F43" s="10" t="n">
        <x:v>30</x:v>
      </x:c>
      <x:c r="G43" s="1" t="inlineStr">
        <x:is>
          <x:t>HUSA FEET MATS 100 CM SUPPORTING FIRM 100X240</x:t>
        </x:is>
      </x:c>
      <x:c r="H43" t="inlineStr">
        <x:is>
          <x:t>CP00001765</x:t>
        </x:is>
      </x:c>
      <x:c r="I43" s="1" t="s">
        <x:v>45961</x:v>
      </x:c>
      <x:c r="J43" t="inlineStr">
        <x:is>
          <x:t>Inchis</x:t>
        </x:is>
      </x:c>
      <x:c r="K43" s="1">
        <x:v>45974</x:v>
      </x:c>
      <x:c r="L43" s="1">
        <x:v>45974</x:v>
      </x:c>
      <x:c r="M43" t="inlineStr">
        <x:is>
          <x:t>SIMPLA</x:t>
        </x:is>
      </x:c>
      <x:c r="Q43" t="inlineStr">
        <x:is>
          <x:t>HMS</x:t>
        </x:is>
      </x:c>
      <x:c r="R43" s="1" t="s">
        <x:v>45966</x:v>
      </x:c>
      <x:c r="S43" s="1">
        <x:v>45964</x:v>
      </x:c>
      <x:c r="T43" s="1" t="s">
        <x:v>45965</x:v>
      </x:c>
      <x:c r="U43" s="1" t="inlineStr">
        <x:is>
          <x:t>411_01AUM SLEEP</x:t>
        </x:is>
      </x:c>
      <x:c r="V43" s="1">
        <x:v>45974</x:v>
      </x:c>
      <x:c r="W43" t="inlineStr">
        <x:is>
          <x:t>Y</x:t>
        </x:is>
      </x:c>
      <x:c r="AB43" s="1" t="inlineStr">
        <x:is>
          <x:t>Viorica</x:t>
        </x:is>
      </x:c>
      <x:c r="AC43" s="1" t="inlineStr">
        <x:is>
          <x:t>BUC</x:t>
        </x:is>
      </x:c>
      <x:c r="AD43" t="inlineStr">
        <x:is>
          <x:t>Y</x:t>
        </x:is>
      </x:c>
      <x:c r="AI43" s="1">
        <x:v>45974</x:v>
      </x:c>
      <x:c r="AJ43" t="inlineStr">
        <x:is>
          <x:t>Y</x:t>
        </x:is>
      </x:c>
      <x:c r="AK43" s="1">
        <x:v>45964</x:v>
      </x:c>
      <x:c r="AL43" s="1">
        <x:v>45964</x:v>
      </x:c>
      <x:c r="AN43" t="inlineStr">
        <x:is>
          <x:t>Y</x:t>
        </x:is>
      </x:c>
      <x:c r="AP43" t="inlineStr">
        <x:is>
          <x:t>T00010</x:t>
        </x:is>
      </x:c>
      <x:c r="AQ43" t="inlineStr">
        <x:is>
          <x:t>CUSUT HUSA NORMALA</x:t>
        </x:is>
      </x:c>
      <x:c r="AR43" s="10" t="n">
        <x:v>0</x:v>
      </x:c>
      <x:c r="AV43" s="10" t="n">
        <x:v>0</x:v>
      </x:c>
      <x:c r="BI43" s="10" t="n">
        <x:v>0</x:v>
      </x:c>
      <x:c r="BJ43" t="inlineStr">
        <x:is>
          <x:t>Viorica</x:t>
        </x:is>
      </x:c>
      <x:c r="BK43" s="3">
        <x:v>45974.5708333333</x:v>
      </x:c>
      <x:c r="BM43" t="inlineStr">
        <x:is>
          <x:t>HUSA FEET MATS 100 CM SUPPORTING FIRM 100X240</x:t>
        </x:is>
      </x:c>
      <x:c r="BN43" t="inlineStr">
        <x:is>
          <x:t>AUM SLEEP NV</x:t>
        </x:is>
      </x:c>
      <x:c r="BS43" t="inlineStr">
        <x:is>
          <x:t>FEET MATS 100 CM SUPPORTING FIRM</x:t>
        </x:is>
      </x:c>
      <x:c r="BT43" s="10" t="n">
        <x:v>0</x:v>
      </x:c>
      <x:c r="BX43" t="inlineStr">
        <x:is>
          <x:t>T-WB1280= feet mats 100 cm - Balanced Firm</x:t>
        </x:is>
      </x:c>
      <x:c r="BY43" t="inlineStr">
        <x:is>
          <x:t>HUSA FEET MATS 100 CM SUPPORTING FIRM 100X240</x:t>
        </x:is>
      </x:c>
      <x:c r="BZ43" t="inlineStr">
        <x:is>
          <x:t>T-WB1280= feet mats 100 cm - Balanced Firm</x:t>
        </x:is>
      </x:c>
      <x:c r="CJ43" s="10" t="n">
        <x:v>0</x:v>
      </x:c>
      <x:c r="CK43" s="10" t="n">
        <x:v>0</x:v>
      </x:c>
      <x:c r="CL43" s="10" t="n">
        <x:v>0</x:v>
      </x:c>
      <x:c r="CM43" s="10" t="n">
        <x:v>0</x:v>
      </x:c>
      <x:c r="CR43" t="inlineStr">
        <x:is>
          <x:t>Y</x:t>
        </x:is>
      </x:c>
    </x:row>
    <x:row r="44" spans="1:92">
      <x:c r="A44" t="inlineStr">
        <x:is>
          <x:t>PF012350</x:t>
        </x:is>
      </x:c>
      <x:c r="B44" t="inlineStr">
        <x:is>
          <x:t>SO25000451</x:t>
        </x:is>
      </x:c>
      <x:c r="C44" s="10" t="n">
        <x:v>4</x:v>
      </x:c>
      <x:c r="D44" t="inlineStr">
        <x:is>
          <x:t>AUM-004306</x:t>
        </x:is>
      </x:c>
      <x:c r="E44" s="10" t="n">
        <x:v>4</x:v>
      </x:c>
      <x:c r="F44" s="10" t="n">
        <x:v>30</x:v>
      </x:c>
      <x:c r="G44" s="1" t="inlineStr">
        <x:is>
          <x:t>HUSA FEET MATS 180 CM WITHOUT NAME MENTIONED 180X240</x:t>
        </x:is>
      </x:c>
      <x:c r="H44" t="inlineStr">
        <x:is>
          <x:t>CP00001766</x:t>
        </x:is>
      </x:c>
      <x:c r="I44" s="1" t="s">
        <x:v>45961</x:v>
      </x:c>
      <x:c r="J44" t="inlineStr">
        <x:is>
          <x:t>Inchis</x:t>
        </x:is>
      </x:c>
      <x:c r="K44" s="1">
        <x:v>45974</x:v>
      </x:c>
      <x:c r="L44" s="1">
        <x:v>45974</x:v>
      </x:c>
      <x:c r="M44" t="inlineStr">
        <x:is>
          <x:t>SIMPLA</x:t>
        </x:is>
      </x:c>
      <x:c r="Q44" t="inlineStr">
        <x:is>
          <x:t>HMS</x:t>
        </x:is>
      </x:c>
      <x:c r="R44" s="1" t="s">
        <x:v>45966</x:v>
      </x:c>
      <x:c r="S44" s="1">
        <x:v>45964</x:v>
      </x:c>
      <x:c r="T44" s="1" t="s">
        <x:v>45965</x:v>
      </x:c>
      <x:c r="U44" s="1" t="inlineStr">
        <x:is>
          <x:t>411_01AUM SLEEP</x:t>
        </x:is>
      </x:c>
      <x:c r="V44" s="1">
        <x:v>45974</x:v>
      </x:c>
      <x:c r="W44" t="inlineStr">
        <x:is>
          <x:t>Y</x:t>
        </x:is>
      </x:c>
      <x:c r="AB44" s="1" t="inlineStr">
        <x:is>
          <x:t>Viorica</x:t>
        </x:is>
      </x:c>
      <x:c r="AC44" s="1" t="inlineStr">
        <x:is>
          <x:t>BUC</x:t>
        </x:is>
      </x:c>
      <x:c r="AD44" t="inlineStr">
        <x:is>
          <x:t>Y</x:t>
        </x:is>
      </x:c>
      <x:c r="AI44" s="1">
        <x:v>45974</x:v>
      </x:c>
      <x:c r="AJ44" t="inlineStr">
        <x:is>
          <x:t>Y</x:t>
        </x:is>
      </x:c>
      <x:c r="AK44" s="1">
        <x:v>45964</x:v>
      </x:c>
      <x:c r="AL44" s="1">
        <x:v>45964</x:v>
      </x:c>
      <x:c r="AN44" t="inlineStr">
        <x:is>
          <x:t>Y</x:t>
        </x:is>
      </x:c>
      <x:c r="AP44" t="inlineStr">
        <x:is>
          <x:t>T00010</x:t>
        </x:is>
      </x:c>
      <x:c r="AQ44" t="inlineStr">
        <x:is>
          <x:t>CUSUT HUSA NORMALA</x:t>
        </x:is>
      </x:c>
      <x:c r="AR44" s="10" t="n">
        <x:v>0</x:v>
      </x:c>
      <x:c r="AV44" s="10" t="n">
        <x:v>0</x:v>
      </x:c>
      <x:c r="BI44" s="10" t="n">
        <x:v>0</x:v>
      </x:c>
      <x:c r="BJ44" t="inlineStr">
        <x:is>
          <x:t>Viorica</x:t>
        </x:is>
      </x:c>
      <x:c r="BK44" s="3">
        <x:v>45974.5708333333</x:v>
      </x:c>
      <x:c r="BM44" t="inlineStr">
        <x:is>
          <x:t>HUSA FEET MATS 180 CM WITHOUT NAME MENTIONED 180X240</x:t>
        </x:is>
      </x:c>
      <x:c r="BN44" t="inlineStr">
        <x:is>
          <x:t>AUM SLEEP NV</x:t>
        </x:is>
      </x:c>
      <x:c r="BS44" t="inlineStr">
        <x:is>
          <x:t>FEET MATS 180 CM WITHOUT NAME</x:t>
        </x:is>
      </x:c>
      <x:c r="BT44" s="10" t="n">
        <x:v>0</x:v>
      </x:c>
      <x:c r="BX44" t="inlineStr">
        <x:is>
          <x:t>T-WB1279= feet mats 100 cm - soft Pluche</x:t>
        </x:is>
      </x:c>
      <x:c r="BY44" t="inlineStr">
        <x:is>
          <x:t>HUSA FEET MATS 180 CM WITHOUT NAME MENTIONED 180</x:t>
        </x:is>
      </x:c>
      <x:c r="BZ44" t="inlineStr">
        <x:is>
          <x:t>T-WB1279= feet mats 100 cm - soft Pluche</x:t>
        </x:is>
      </x:c>
      <x:c r="CJ44" s="10" t="n">
        <x:v>0</x:v>
      </x:c>
      <x:c r="CK44" s="10" t="n">
        <x:v>0</x:v>
      </x:c>
      <x:c r="CL44" s="10" t="n">
        <x:v>0</x:v>
      </x:c>
      <x:c r="CM44" s="10" t="n">
        <x:v>0</x:v>
      </x:c>
      <x:c r="CR44" t="inlineStr">
        <x:is>
          <x:t>Y</x:t>
        </x:is>
      </x:c>
    </x:row>
    <x:row r="45" spans="1:92">
      <x:c r="A45" t="inlineStr">
        <x:is>
          <x:t>PF012277</x:t>
        </x:is>
      </x:c>
      <x:c r="B45" t="inlineStr">
        <x:is>
          <x:t>SO25000452</x:t>
        </x:is>
      </x:c>
      <x:c r="C45" s="10" t="n">
        <x:v>1</x:v>
      </x:c>
      <x:c r="D45" t="inlineStr">
        <x:is>
          <x:t>AUM-004335</x:t>
        </x:is>
      </x:c>
      <x:c r="E45" s="10" t="n">
        <x:v>1</x:v>
      </x:c>
      <x:c r="F45" s="10" t="n">
        <x:v>120</x:v>
      </x:c>
      <x:c r="G45" s="1" t="inlineStr">
        <x:is>
          <x:t>HUSA RHYTM 25 90X200</x:t>
        </x:is>
      </x:c>
      <x:c r="H45" t="inlineStr">
        <x:is>
          <x:t>CP00001767</x:t>
        </x:is>
      </x:c>
      <x:c r="I45" s="1" t="s">
        <x:v>45994</x:v>
      </x:c>
      <x:c r="J45" t="inlineStr">
        <x:is>
          <x:t>Tiparit</x:t>
        </x:is>
      </x:c>
      <x:c r="K45" s="1">
        <x:v>45975</x:v>
      </x:c>
      <x:c r="L45" s="1">
        <x:v>46007</x:v>
      </x:c>
      <x:c r="N45" t="inlineStr">
        <x:is>
          <x:t>C</x:t>
        </x:is>
      </x:c>
      <x:c r="Q45" t="inlineStr">
        <x:is>
          <x:t>HB</x:t>
        </x:is>
      </x:c>
      <x:c r="R45" s="1" t="s">
        <x:v>45999</x:v>
      </x:c>
      <x:c r="S45" s="1">
        <x:v>45995</x:v>
      </x:c>
      <x:c r="T45" s="1" t="s">
        <x:v>45968</x:v>
      </x:c>
      <x:c r="U45" s="1" t="inlineStr">
        <x:is>
          <x:t>411_01AUM SLEEP</x:t>
        </x:is>
      </x:c>
      <x:c r="AB45" s="1" t="inlineStr">
        <x:is>
          <x:t>Viorica</x:t>
        </x:is>
      </x:c>
      <x:c r="AC45" s="1" t="inlineStr">
        <x:is>
          <x:t>BUC</x:t>
        </x:is>
      </x:c>
      <x:c r="AD45" t="inlineStr">
        <x:is>
          <x:t>Y</x:t>
        </x:is>
      </x:c>
      <x:c r="AI45" s="1">
        <x:v>45975</x:v>
      </x:c>
      <x:c r="AJ45" t="inlineStr">
        <x:is>
          <x:t>Y</x:t>
        </x:is>
      </x:c>
      <x:c r="AK45" s="1">
        <x:v>45995</x:v>
      </x:c>
      <x:c r="AL45" s="1">
        <x:v>45995</x:v>
      </x:c>
      <x:c r="AN45" t="inlineStr">
        <x:is>
          <x:t>Y</x:t>
        </x:is>
      </x:c>
      <x:c r="AP45" t="inlineStr">
        <x:is>
          <x:t>T00006</x:t>
        </x:is>
      </x:c>
      <x:c r="AQ45" t="inlineStr">
        <x:is>
          <x:t>CUSUT HUSA CU BORDURA</x:t>
        </x:is>
      </x:c>
      <x:c r="AR45" s="10" t="n">
        <x:v>0</x:v>
      </x:c>
      <x:c r="AV45" s="10" t="n">
        <x:v>0</x:v>
      </x:c>
      <x:c r="BI45" s="10" t="n">
        <x:v>0</x:v>
      </x:c>
      <x:c r="BJ45" t="inlineStr">
        <x:is>
          <x:t>Viorica</x:t>
        </x:is>
      </x:c>
      <x:c r="BK45" s="3">
        <x:v>45975.4388888889</x:v>
      </x:c>
      <x:c r="BM45" t="inlineStr">
        <x:is>
          <x:t>HUSA RHYTM 25 90X200</x:t>
        </x:is>
      </x:c>
      <x:c r="BN45" t="inlineStr">
        <x:is>
          <x:t>AUM SLEEP NV</x:t>
        </x:is>
      </x:c>
      <x:c r="BS45" t="inlineStr">
        <x:is>
          <x:t>RHYTM 25</x:t>
        </x:is>
      </x:c>
      <x:c r="BT45" s="10" t="n">
        <x:v>0</x:v>
      </x:c>
      <x:c r="BX45" t="inlineStr">
        <x:is>
          <x:t>T-WB1222-2000+900+250 OUTER COVER RHYTM TIME</x:t>
        </x:is>
      </x:c>
      <x:c r="BY45" t="inlineStr">
        <x:is>
          <x:t>HUSA RHYTM TIME 90X200 90X200</x:t>
        </x:is>
      </x:c>
      <x:c r="BZ45" t="inlineStr">
        <x:is>
          <x:t>T-WB1222-2000+900+250 OUTER COVER RHYTM TIME</x:t>
        </x:is>
      </x:c>
      <x:c r="CJ45" s="10" t="n">
        <x:v>0</x:v>
      </x:c>
      <x:c r="CK45" s="10" t="n">
        <x:v>0</x:v>
      </x:c>
      <x:c r="CL45" s="10" t="n">
        <x:v>0</x:v>
      </x:c>
      <x:c r="CM45" s="10" t="n">
        <x:v>0</x:v>
      </x:c>
      <x:c r="CR45" t="inlineStr">
        <x:is>
          <x:t>Y</x:t>
        </x:is>
      </x:c>
    </x:row>
    <x:row r="46" spans="1:92">
      <x:c r="A46" t="inlineStr">
        <x:is>
          <x:t>PF012275</x:t>
        </x:is>
      </x:c>
      <x:c r="B46" t="inlineStr">
        <x:is>
          <x:t>SO25000452</x:t>
        </x:is>
      </x:c>
      <x:c r="C46" s="10" t="n">
        <x:v>2</x:v>
      </x:c>
      <x:c r="D46" t="inlineStr">
        <x:is>
          <x:t>AUM-004335</x:t>
        </x:is>
      </x:c>
      <x:c r="E46" s="10" t="n">
        <x:v>2</x:v>
      </x:c>
      <x:c r="F46" s="10" t="n">
        <x:v>40</x:v>
      </x:c>
      <x:c r="G46" s="1" t="inlineStr">
        <x:is>
          <x:t>HUSA RHYTM 25 80X200</x:t>
        </x:is>
      </x:c>
      <x:c r="H46" t="inlineStr">
        <x:is>
          <x:t>CP00001768</x:t>
        </x:is>
      </x:c>
      <x:c r="I46" s="1" t="s">
        <x:v>45994</x:v>
      </x:c>
      <x:c r="J46" t="inlineStr">
        <x:is>
          <x:t>Tiparit</x:t>
        </x:is>
      </x:c>
      <x:c r="K46" s="1">
        <x:v>45975</x:v>
      </x:c>
      <x:c r="L46" s="1">
        <x:v>46007</x:v>
      </x:c>
      <x:c r="N46" t="inlineStr">
        <x:is>
          <x:t>C</x:t>
        </x:is>
      </x:c>
      <x:c r="Q46" t="inlineStr">
        <x:is>
          <x:t>HB</x:t>
        </x:is>
      </x:c>
      <x:c r="R46" s="1" t="s">
        <x:v>45999</x:v>
      </x:c>
      <x:c r="S46" s="1">
        <x:v>45995</x:v>
      </x:c>
      <x:c r="T46" s="1" t="s">
        <x:v>45968</x:v>
      </x:c>
      <x:c r="U46" s="1" t="inlineStr">
        <x:is>
          <x:t>411_01AUM SLEEP</x:t>
        </x:is>
      </x:c>
      <x:c r="AB46" s="1" t="inlineStr">
        <x:is>
          <x:t>Viorica</x:t>
        </x:is>
      </x:c>
      <x:c r="AC46" s="1" t="inlineStr">
        <x:is>
          <x:t>BUC</x:t>
        </x:is>
      </x:c>
      <x:c r="AD46" t="inlineStr">
        <x:is>
          <x:t>Y</x:t>
        </x:is>
      </x:c>
      <x:c r="AI46" s="1">
        <x:v>45975</x:v>
      </x:c>
      <x:c r="AJ46" t="inlineStr">
        <x:is>
          <x:t>Y</x:t>
        </x:is>
      </x:c>
      <x:c r="AK46" s="1">
        <x:v>45995</x:v>
      </x:c>
      <x:c r="AL46" s="1">
        <x:v>45995</x:v>
      </x:c>
      <x:c r="AN46" t="inlineStr">
        <x:is>
          <x:t>Y</x:t>
        </x:is>
      </x:c>
      <x:c r="AP46" t="inlineStr">
        <x:is>
          <x:t>T00006</x:t>
        </x:is>
      </x:c>
      <x:c r="AQ46" t="inlineStr">
        <x:is>
          <x:t>CUSUT HUSA CU BORDURA</x:t>
        </x:is>
      </x:c>
      <x:c r="AR46" s="10" t="n">
        <x:v>0</x:v>
      </x:c>
      <x:c r="AV46" s="10" t="n">
        <x:v>0</x:v>
      </x:c>
      <x:c r="BI46" s="10" t="n">
        <x:v>0</x:v>
      </x:c>
      <x:c r="BJ46" t="inlineStr">
        <x:is>
          <x:t>Viorica</x:t>
        </x:is>
      </x:c>
      <x:c r="BK46" s="3">
        <x:v>45975.4388888889</x:v>
      </x:c>
      <x:c r="BM46" t="inlineStr">
        <x:is>
          <x:t>HUSA RHYTM 25 80X200</x:t>
        </x:is>
      </x:c>
      <x:c r="BN46" t="inlineStr">
        <x:is>
          <x:t>AUM SLEEP NV</x:t>
        </x:is>
      </x:c>
      <x:c r="BS46" t="inlineStr">
        <x:is>
          <x:t>RHYTM 25</x:t>
        </x:is>
      </x:c>
      <x:c r="BT46" s="10" t="n">
        <x:v>0</x:v>
      </x:c>
      <x:c r="BX46" t="inlineStr">
        <x:is>
          <x:t>T-WB1222-2000+800+250 OUTER COVER RHYTM TIME</x:t>
        </x:is>
      </x:c>
      <x:c r="BY46" t="inlineStr">
        <x:is>
          <x:t>HUSA RHYTM TIME 80X200 80X200</x:t>
        </x:is>
      </x:c>
      <x:c r="BZ46" t="inlineStr">
        <x:is>
          <x:t>T-WB1222-2000+800+250 OUTER COVER RHYTM TIME</x:t>
        </x:is>
      </x:c>
      <x:c r="CJ46" s="10" t="n">
        <x:v>0</x:v>
      </x:c>
      <x:c r="CK46" s="10" t="n">
        <x:v>0</x:v>
      </x:c>
      <x:c r="CL46" s="10" t="n">
        <x:v>0</x:v>
      </x:c>
      <x:c r="CM46" s="10" t="n">
        <x:v>0</x:v>
      </x:c>
      <x:c r="CR46" t="inlineStr">
        <x:is>
          <x:t>Y</x:t>
        </x:is>
      </x:c>
    </x:row>
    <x:row r="47" spans="1:92">
      <x:c r="A47" t="inlineStr">
        <x:is>
          <x:t>PF012071</x:t>
        </x:is>
      </x:c>
      <x:c r="B47" t="inlineStr">
        <x:is>
          <x:t>SO25000470</x:t>
        </x:is>
      </x:c>
      <x:c r="C47" s="10" t="n">
        <x:v>1</x:v>
      </x:c>
      <x:c r="D47" t="inlineStr">
        <x:is>
          <x:t>45514</x:t>
        </x:is>
      </x:c>
      <x:c r="E47" s="10" t="n">
        <x:v>300</x:v>
      </x:c>
      <x:c r="F47" s="10" t="n">
        <x:v>15</x:v>
      </x:c>
      <x:c r="G47" s="1" t="inlineStr">
        <x:is>
          <x:t>HUSA TOPPER COOL MOTION FIRM 140X200x6</x:t>
        </x:is>
      </x:c>
      <x:c r="H47" t="inlineStr">
        <x:is>
          <x:t>CP00001769</x:t>
        </x:is>
      </x:c>
      <x:c r="I47" s="1" t="s">
        <x:v>45973</x:v>
      </x:c>
      <x:c r="J47" t="inlineStr">
        <x:is>
          <x:t>Inchis</x:t>
        </x:is>
      </x:c>
      <x:c r="K47" s="1">
        <x:v>45975</x:v>
      </x:c>
      <x:c r="L47" s="1">
        <x:v>45982</x:v>
      </x:c>
      <x:c r="M47" t="inlineStr">
        <x:is>
          <x:t>SIMPLA</x:t>
        </x:is>
      </x:c>
      <x:c r="N47" t="inlineStr">
        <x:is>
          <x:t>C</x:t>
        </x:is>
      </x:c>
      <x:c r="R47" s="1" t="s">
        <x:v>45978</x:v>
      </x:c>
      <x:c r="S47" s="1">
        <x:v>45974</x:v>
      </x:c>
      <x:c r="T47" s="1" t="s">
        <x:v>45971</x:v>
      </x:c>
      <x:c r="U47" s="1" t="inlineStr">
        <x:is>
          <x:t>411_01FORMAFOAM</x:t>
        </x:is>
      </x:c>
      <x:c r="V47" s="1">
        <x:v>45982</x:v>
      </x:c>
      <x:c r="W47" t="inlineStr">
        <x:is>
          <x:t>Y</x:t>
        </x:is>
      </x:c>
      <x:c r="AB47" s="1" t="inlineStr">
        <x:is>
          <x:t>Viorica</x:t>
        </x:is>
      </x:c>
      <x:c r="AC47" s="1" t="inlineStr">
        <x:is>
          <x:t>BUC</x:t>
        </x:is>
      </x:c>
      <x:c r="AD47" t="inlineStr">
        <x:is>
          <x:t>Y</x:t>
        </x:is>
      </x:c>
      <x:c r="AI47" s="1">
        <x:v>45975</x:v>
      </x:c>
      <x:c r="AK47" s="1">
        <x:v>45974</x:v>
      </x:c>
      <x:c r="AL47" s="1">
        <x:v>45974</x:v>
      </x:c>
      <x:c r="AN47" t="inlineStr">
        <x:is>
          <x:t>Y</x:t>
        </x:is>
      </x:c>
      <x:c r="AP47" t="inlineStr">
        <x:is>
          <x:t>T00010</x:t>
        </x:is>
      </x:c>
      <x:c r="AQ47" t="inlineStr">
        <x:is>
          <x:t>CUSUT HUSA NORMALA</x:t>
        </x:is>
      </x:c>
      <x:c r="AR47" s="10" t="n">
        <x:v>0</x:v>
      </x:c>
      <x:c r="AV47" s="10" t="n">
        <x:v>0</x:v>
      </x:c>
      <x:c r="BI47" s="10" t="n">
        <x:v>0</x:v>
      </x:c>
      <x:c r="BJ47" t="inlineStr">
        <x:is>
          <x:t>Viorica</x:t>
        </x:is>
      </x:c>
      <x:c r="BK47" s="3">
        <x:v>45982.7055555556</x:v>
      </x:c>
      <x:c r="BM47" t="inlineStr">
        <x:is>
          <x:t>HUSA TOPPER COOL MOTION FIRM 140X200x6</x:t>
        </x:is>
      </x:c>
      <x:c r="BN47" t="inlineStr">
        <x:is>
          <x:t>FORMAFOAM B.V.</x:t>
        </x:is>
      </x:c>
      <x:c r="BS47" t="inlineStr">
        <x:is>
          <x:t>TOPPER COOL MOTION FIRM</x:t>
        </x:is>
      </x:c>
      <x:c r="BT47" s="10" t="n">
        <x:v>0</x:v>
      </x:c>
      <x:c r="BX47" t="inlineStr">
        <x:is>
          <x:t>TOPPER Cool Motion Firm 140x200</x:t>
        </x:is>
      </x:c>
      <x:c r="BZ47" t="inlineStr">
        <x:is>
          <x:t>TOPPER Cool Motion Firm 140x200</x:t>
        </x:is>
      </x:c>
      <x:c r="CJ47" s="10" t="n">
        <x:v>0</x:v>
      </x:c>
      <x:c r="CK47" s="10" t="n">
        <x:v>0</x:v>
      </x:c>
      <x:c r="CL47" s="10" t="n">
        <x:v>0</x:v>
      </x:c>
      <x:c r="CM47" s="10" t="n">
        <x:v>0</x:v>
      </x:c>
      <x:c r="CR47" t="inlineStr">
        <x:is>
          <x:t>Y</x:t>
        </x:is>
      </x:c>
    </x:row>
    <x:row r="48" spans="1:92">
      <x:c r="A48" t="inlineStr">
        <x:is>
          <x:t>PF012225</x:t>
        </x:is>
      </x:c>
      <x:c r="B48" t="inlineStr">
        <x:is>
          <x:t>SO25000422</x:t>
        </x:is>
      </x:c>
      <x:c r="C48" s="10" t="n">
        <x:v>6</x:v>
      </x:c>
      <x:c r="D48" t="inlineStr">
        <x:is>
          <x:t>46012</x:t>
        </x:is>
      </x:c>
      <x:c r="E48" s="10" t="n">
        <x:v>80</x:v>
      </x:c>
      <x:c r="F48" s="10" t="n">
        <x:v>12</x:v>
      </x:c>
      <x:c r="G48" s="1" t="inlineStr">
        <x:is>
          <x:t>HUSA  ALPINA 140X200  2025</x:t>
        </x:is>
      </x:c>
      <x:c r="H48" t="inlineStr">
        <x:is>
          <x:t>CP00001770</x:t>
        </x:is>
      </x:c>
      <x:c r="I48" s="1" t="s">
        <x:v>45964</x:v>
      </x:c>
      <x:c r="J48" t="inlineStr">
        <x:is>
          <x:t>Tiparit</x:t>
        </x:is>
      </x:c>
      <x:c r="K48" s="1">
        <x:v>45975</x:v>
      </x:c>
      <x:c r="L48" s="1">
        <x:v>45975</x:v>
      </x:c>
      <x:c r="M48" t="inlineStr">
        <x:is>
          <x:t>SIMPLA.BA</x:t>
        </x:is>
      </x:c>
      <x:c r="N48" t="inlineStr">
        <x:is>
          <x:t>MN-SN</x:t>
        </x:is>
      </x:c>
      <x:c r="O48" t="inlineStr">
        <x:is>
          <x:t>M006</x:t>
        </x:is>
      </x:c>
      <x:c r="P48" t="inlineStr">
        <x:is>
          <x:t>11</x:t>
        </x:is>
      </x:c>
      <x:c r="Q48" t="inlineStr">
        <x:is>
          <x:t>HB</x:t>
        </x:is>
      </x:c>
      <x:c r="R48" s="1" t="s">
        <x:v>45967</x:v>
      </x:c>
      <x:c r="S48" s="1">
        <x:v>45965</x:v>
      </x:c>
      <x:c r="T48" s="1" t="s">
        <x:v>45877</x:v>
      </x:c>
      <x:c r="U48" s="1" t="inlineStr">
        <x:is>
          <x:t>411_01TOTAAL BED</x:t>
        </x:is>
      </x:c>
      <x:c r="AB48" s="1" t="inlineStr">
        <x:is>
          <x:t>Viorica</x:t>
        </x:is>
      </x:c>
      <x:c r="AC48" s="1" t="inlineStr">
        <x:is>
          <x:t>BUC</x:t>
        </x:is>
      </x:c>
      <x:c r="AD48" t="inlineStr">
        <x:is>
          <x:t>Y</x:t>
        </x:is>
      </x:c>
      <x:c r="AI48" s="1">
        <x:v>45975</x:v>
      </x:c>
      <x:c r="AK48" s="1">
        <x:v>45965</x:v>
      </x:c>
      <x:c r="AL48" s="1">
        <x:v>45965</x:v>
      </x:c>
      <x:c r="AN48" t="inlineStr">
        <x:is>
          <x:t>Y</x:t>
        </x:is>
      </x:c>
      <x:c r="AP48" t="inlineStr">
        <x:is>
          <x:t>T00006</x:t>
        </x:is>
      </x:c>
      <x:c r="AQ48" t="inlineStr">
        <x:is>
          <x:t>CUSUT HUSA CU BORDURA</x:t>
        </x:is>
      </x:c>
      <x:c r="AR48" s="10" t="n">
        <x:v>0</x:v>
      </x:c>
      <x:c r="AV48" s="10" t="n">
        <x:v>0</x:v>
      </x:c>
      <x:c r="BI48" s="10" t="n">
        <x:v>0</x:v>
      </x:c>
      <x:c r="BJ48" t="inlineStr">
        <x:is>
          <x:t>Viorica</x:t>
        </x:is>
      </x:c>
      <x:c r="BK48" s="3">
        <x:v>45975.4388888889</x:v>
      </x:c>
      <x:c r="BM48" t="inlineStr">
        <x:is>
          <x:t>HUSA  ALPINA 140X200  2025</x:t>
        </x:is>
      </x:c>
      <x:c r="BN48" t="inlineStr">
        <x:is>
          <x:t>TOTAAL BED B.V</x:t>
        </x:is>
      </x:c>
      <x:c r="BT48" s="10" t="n">
        <x:v>0</x:v>
      </x:c>
      <x:c r="BU48" t="inlineStr">
        <x:is>
          <x:t>13</x:t>
        </x:is>
      </x:c>
      <x:c r="BV48" s="1" t="inlineStr">
        <x:is>
          <x:t>B</x:t>
        </x:is>
      </x:c>
      <x:c r="BX48" t="inlineStr">
        <x:is>
          <x:t>HUSA  ALPINA 140X200  2025</x:t>
        </x:is>
      </x:c>
      <x:c r="CJ48" s="10" t="n">
        <x:v>0</x:v>
      </x:c>
      <x:c r="CK48" s="10" t="n">
        <x:v>0</x:v>
      </x:c>
      <x:c r="CL48" s="10" t="n">
        <x:v>0</x:v>
      </x:c>
      <x:c r="CM48" s="10" t="n">
        <x:v>0</x:v>
      </x:c>
      <x:c r="CR48" t="inlineStr">
        <x:is>
          <x:t>Y</x:t>
        </x:is>
      </x:c>
    </x:row>
    <x:row r="49" spans="1:92">
      <x:c r="A49" t="inlineStr">
        <x:is>
          <x:t>PF012226</x:t>
        </x:is>
      </x:c>
      <x:c r="B49" t="inlineStr">
        <x:is>
          <x:t>SO25000422</x:t>
        </x:is>
      </x:c>
      <x:c r="C49" s="10" t="n">
        <x:v>7</x:v>
      </x:c>
      <x:c r="D49" t="inlineStr">
        <x:is>
          <x:t>46012</x:t>
        </x:is>
      </x:c>
      <x:c r="E49" s="10" t="n">
        <x:v>90</x:v>
      </x:c>
      <x:c r="F49" s="10" t="n">
        <x:v>20</x:v>
      </x:c>
      <x:c r="G49" s="1" t="inlineStr">
        <x:is>
          <x:t>HUSA ALPINA 160X200  2025</x:t>
        </x:is>
      </x:c>
      <x:c r="H49" t="inlineStr">
        <x:is>
          <x:t>CP00001771</x:t>
        </x:is>
      </x:c>
      <x:c r="I49" s="1" t="s">
        <x:v>45964</x:v>
      </x:c>
      <x:c r="J49" t="inlineStr">
        <x:is>
          <x:t>Tiparit</x:t>
        </x:is>
      </x:c>
      <x:c r="K49" s="1">
        <x:v>45975</x:v>
      </x:c>
      <x:c r="L49" s="1">
        <x:v>45975</x:v>
      </x:c>
      <x:c r="M49" t="inlineStr">
        <x:is>
          <x:t>SIMPLA.BA</x:t>
        </x:is>
      </x:c>
      <x:c r="N49" t="inlineStr">
        <x:is>
          <x:t>MN-SN</x:t>
        </x:is>
      </x:c>
      <x:c r="O49" t="inlineStr">
        <x:is>
          <x:t>M006</x:t>
        </x:is>
      </x:c>
      <x:c r="P49" t="inlineStr">
        <x:is>
          <x:t>11</x:t>
        </x:is>
      </x:c>
      <x:c r="Q49" t="inlineStr">
        <x:is>
          <x:t>HB</x:t>
        </x:is>
      </x:c>
      <x:c r="R49" s="1" t="s">
        <x:v>45967</x:v>
      </x:c>
      <x:c r="S49" s="1">
        <x:v>45965</x:v>
      </x:c>
      <x:c r="T49" s="1" t="s">
        <x:v>45877</x:v>
      </x:c>
      <x:c r="U49" s="1" t="inlineStr">
        <x:is>
          <x:t>411_01TOTAAL BED</x:t>
        </x:is>
      </x:c>
      <x:c r="AB49" s="1" t="inlineStr">
        <x:is>
          <x:t>Viorica</x:t>
        </x:is>
      </x:c>
      <x:c r="AC49" s="1" t="inlineStr">
        <x:is>
          <x:t>BUC</x:t>
        </x:is>
      </x:c>
      <x:c r="AD49" t="inlineStr">
        <x:is>
          <x:t>Y</x:t>
        </x:is>
      </x:c>
      <x:c r="AI49" s="1">
        <x:v>45975</x:v>
      </x:c>
      <x:c r="AK49" s="1">
        <x:v>45965</x:v>
      </x:c>
      <x:c r="AL49" s="1">
        <x:v>45965</x:v>
      </x:c>
      <x:c r="AN49" t="inlineStr">
        <x:is>
          <x:t>Y</x:t>
        </x:is>
      </x:c>
      <x:c r="AP49" t="inlineStr">
        <x:is>
          <x:t>T00006</x:t>
        </x:is>
      </x:c>
      <x:c r="AQ49" t="inlineStr">
        <x:is>
          <x:t>CUSUT HUSA CU BORDURA</x:t>
        </x:is>
      </x:c>
      <x:c r="AR49" s="10" t="n">
        <x:v>0</x:v>
      </x:c>
      <x:c r="AV49" s="10" t="n">
        <x:v>0</x:v>
      </x:c>
      <x:c r="BI49" s="10" t="n">
        <x:v>0</x:v>
      </x:c>
      <x:c r="BJ49" t="inlineStr">
        <x:is>
          <x:t>Viorica</x:t>
        </x:is>
      </x:c>
      <x:c r="BK49" s="3">
        <x:v>45975.4388888889</x:v>
      </x:c>
      <x:c r="BM49" t="inlineStr">
        <x:is>
          <x:t>HUSA ALPINA 160X200  2025</x:t>
        </x:is>
      </x:c>
      <x:c r="BN49" t="inlineStr">
        <x:is>
          <x:t>TOTAAL BED B.V</x:t>
        </x:is>
      </x:c>
      <x:c r="BT49" s="10" t="n">
        <x:v>0</x:v>
      </x:c>
      <x:c r="BU49" t="inlineStr">
        <x:is>
          <x:t>13</x:t>
        </x:is>
      </x:c>
      <x:c r="BV49" s="1" t="inlineStr">
        <x:is>
          <x:t>B</x:t>
        </x:is>
      </x:c>
      <x:c r="BX49" t="inlineStr">
        <x:is>
          <x:t>HUSA ALPINA 160X200  2025</x:t>
        </x:is>
      </x:c>
      <x:c r="CJ49" s="10" t="n">
        <x:v>0</x:v>
      </x:c>
      <x:c r="CK49" s="10" t="n">
        <x:v>0</x:v>
      </x:c>
      <x:c r="CL49" s="10" t="n">
        <x:v>0</x:v>
      </x:c>
      <x:c r="CM49" s="10" t="n">
        <x:v>0</x:v>
      </x:c>
      <x:c r="CR49" t="inlineStr">
        <x:is>
          <x:t>Y</x:t>
        </x:is>
      </x:c>
    </x:row>
    <x:row r="50" spans="1:92">
      <x:c r="A50" t="inlineStr">
        <x:is>
          <x:t>PF012227</x:t>
        </x:is>
      </x:c>
      <x:c r="B50" t="inlineStr">
        <x:is>
          <x:t>SO25000422</x:t>
        </x:is>
      </x:c>
      <x:c r="C50" s="10" t="n">
        <x:v>8</x:v>
      </x:c>
      <x:c r="D50" t="inlineStr">
        <x:is>
          <x:t>46012</x:t>
        </x:is>
      </x:c>
      <x:c r="E50" s="10" t="n">
        <x:v>100</x:v>
      </x:c>
      <x:c r="F50" s="10" t="n">
        <x:v>20</x:v>
      </x:c>
      <x:c r="G50" s="1" t="inlineStr">
        <x:is>
          <x:t>HUSA ALPINA 180X200 2025</x:t>
        </x:is>
      </x:c>
      <x:c r="H50" t="inlineStr">
        <x:is>
          <x:t>CP00001772</x:t>
        </x:is>
      </x:c>
      <x:c r="I50" s="1" t="s">
        <x:v>45964</x:v>
      </x:c>
      <x:c r="J50" t="inlineStr">
        <x:is>
          <x:t>Tiparit</x:t>
        </x:is>
      </x:c>
      <x:c r="K50" s="1">
        <x:v>45975</x:v>
      </x:c>
      <x:c r="L50" s="1">
        <x:v>45975</x:v>
      </x:c>
      <x:c r="M50" t="inlineStr">
        <x:is>
          <x:t>SIMPLA.BA</x:t>
        </x:is>
      </x:c>
      <x:c r="N50" t="inlineStr">
        <x:is>
          <x:t>MN-SN</x:t>
        </x:is>
      </x:c>
      <x:c r="O50" t="inlineStr">
        <x:is>
          <x:t>M006</x:t>
        </x:is>
      </x:c>
      <x:c r="P50" t="inlineStr">
        <x:is>
          <x:t>11</x:t>
        </x:is>
      </x:c>
      <x:c r="Q50" t="inlineStr">
        <x:is>
          <x:t>HB</x:t>
        </x:is>
      </x:c>
      <x:c r="R50" s="1" t="s">
        <x:v>45967</x:v>
      </x:c>
      <x:c r="S50" s="1">
        <x:v>45965</x:v>
      </x:c>
      <x:c r="T50" s="1" t="s">
        <x:v>45877</x:v>
      </x:c>
      <x:c r="U50" s="1" t="inlineStr">
        <x:is>
          <x:t>411_01TOTAAL BED</x:t>
        </x:is>
      </x:c>
      <x:c r="AB50" s="1" t="inlineStr">
        <x:is>
          <x:t>Viorica</x:t>
        </x:is>
      </x:c>
      <x:c r="AC50" s="1" t="inlineStr">
        <x:is>
          <x:t>BUC</x:t>
        </x:is>
      </x:c>
      <x:c r="AD50" t="inlineStr">
        <x:is>
          <x:t>Y</x:t>
        </x:is>
      </x:c>
      <x:c r="AI50" s="1">
        <x:v>45975</x:v>
      </x:c>
      <x:c r="AK50" s="1">
        <x:v>45965</x:v>
      </x:c>
      <x:c r="AL50" s="1">
        <x:v>45965</x:v>
      </x:c>
      <x:c r="AN50" t="inlineStr">
        <x:is>
          <x:t>Y</x:t>
        </x:is>
      </x:c>
      <x:c r="AP50" t="inlineStr">
        <x:is>
          <x:t>T00006</x:t>
        </x:is>
      </x:c>
      <x:c r="AQ50" t="inlineStr">
        <x:is>
          <x:t>CUSUT HUSA CU BORDURA</x:t>
        </x:is>
      </x:c>
      <x:c r="AR50" s="10" t="n">
        <x:v>0</x:v>
      </x:c>
      <x:c r="AV50" s="10" t="n">
        <x:v>0</x:v>
      </x:c>
      <x:c r="BI50" s="10" t="n">
        <x:v>0</x:v>
      </x:c>
      <x:c r="BJ50" t="inlineStr">
        <x:is>
          <x:t>Viorica</x:t>
        </x:is>
      </x:c>
      <x:c r="BK50" s="3">
        <x:v>45975.4388888889</x:v>
      </x:c>
      <x:c r="BM50" t="inlineStr">
        <x:is>
          <x:t>HUSA ALPINA 180X200 2025</x:t>
        </x:is>
      </x:c>
      <x:c r="BN50" t="inlineStr">
        <x:is>
          <x:t>TOTAAL BED B.V</x:t>
        </x:is>
      </x:c>
      <x:c r="BT50" s="10" t="n">
        <x:v>0</x:v>
      </x:c>
      <x:c r="BU50" t="inlineStr">
        <x:is>
          <x:t>13</x:t>
        </x:is>
      </x:c>
      <x:c r="BV50" s="1" t="inlineStr">
        <x:is>
          <x:t>B</x:t>
        </x:is>
      </x:c>
      <x:c r="BX50" t="inlineStr">
        <x:is>
          <x:t>HUSA ALPINA 180X200 2025</x:t>
        </x:is>
      </x:c>
      <x:c r="CJ50" s="10" t="n">
        <x:v>0</x:v>
      </x:c>
      <x:c r="CK50" s="10" t="n">
        <x:v>0</x:v>
      </x:c>
      <x:c r="CL50" s="10" t="n">
        <x:v>0</x:v>
      </x:c>
      <x:c r="CM50" s="10" t="n">
        <x:v>0</x:v>
      </x:c>
      <x:c r="CR50" t="inlineStr">
        <x:is>
          <x:t>Y</x:t>
        </x:is>
      </x:c>
    </x:row>
    <x:row r="51" spans="1:92">
      <x:c r="A51" t="inlineStr">
        <x:is>
          <x:t>PF012228</x:t>
        </x:is>
      </x:c>
      <x:c r="B51" t="inlineStr">
        <x:is>
          <x:t>SO25000422</x:t>
        </x:is>
      </x:c>
      <x:c r="C51" s="10" t="n">
        <x:v>9</x:v>
      </x:c>
      <x:c r="D51" t="inlineStr">
        <x:is>
          <x:t>46012</x:t>
        </x:is>
      </x:c>
      <x:c r="E51" s="10" t="n">
        <x:v>110</x:v>
      </x:c>
      <x:c r="F51" s="10" t="n">
        <x:v>10</x:v>
      </x:c>
      <x:c r="G51" s="1" t="inlineStr">
        <x:is>
          <x:t>HUSA ALPINA 180X210 2025</x:t>
        </x:is>
      </x:c>
      <x:c r="H51" t="inlineStr">
        <x:is>
          <x:t>CP00001773</x:t>
        </x:is>
      </x:c>
      <x:c r="I51" s="1" t="s">
        <x:v>45964</x:v>
      </x:c>
      <x:c r="J51" t="inlineStr">
        <x:is>
          <x:t>Tiparit</x:t>
        </x:is>
      </x:c>
      <x:c r="K51" s="1">
        <x:v>45975</x:v>
      </x:c>
      <x:c r="L51" s="1">
        <x:v>45975</x:v>
      </x:c>
      <x:c r="M51" t="inlineStr">
        <x:is>
          <x:t>SIMPLA.BA</x:t>
        </x:is>
      </x:c>
      <x:c r="N51" t="inlineStr">
        <x:is>
          <x:t>MN-SN</x:t>
        </x:is>
      </x:c>
      <x:c r="O51" t="inlineStr">
        <x:is>
          <x:t>M006</x:t>
        </x:is>
      </x:c>
      <x:c r="P51" t="inlineStr">
        <x:is>
          <x:t>11</x:t>
        </x:is>
      </x:c>
      <x:c r="Q51" t="inlineStr">
        <x:is>
          <x:t>HB</x:t>
        </x:is>
      </x:c>
      <x:c r="R51" s="1" t="s">
        <x:v>45967</x:v>
      </x:c>
      <x:c r="S51" s="1">
        <x:v>45965</x:v>
      </x:c>
      <x:c r="T51" s="1" t="s">
        <x:v>45877</x:v>
      </x:c>
      <x:c r="U51" s="1" t="inlineStr">
        <x:is>
          <x:t>411_01TOTAAL BED</x:t>
        </x:is>
      </x:c>
      <x:c r="AB51" s="1" t="inlineStr">
        <x:is>
          <x:t>Viorica</x:t>
        </x:is>
      </x:c>
      <x:c r="AC51" s="1" t="inlineStr">
        <x:is>
          <x:t>BUC</x:t>
        </x:is>
      </x:c>
      <x:c r="AD51" t="inlineStr">
        <x:is>
          <x:t>Y</x:t>
        </x:is>
      </x:c>
      <x:c r="AI51" s="1">
        <x:v>45975</x:v>
      </x:c>
      <x:c r="AK51" s="1">
        <x:v>45965</x:v>
      </x:c>
      <x:c r="AL51" s="1">
        <x:v>45965</x:v>
      </x:c>
      <x:c r="AN51" t="inlineStr">
        <x:is>
          <x:t>Y</x:t>
        </x:is>
      </x:c>
      <x:c r="AP51" t="inlineStr">
        <x:is>
          <x:t>T00006</x:t>
        </x:is>
      </x:c>
      <x:c r="AQ51" t="inlineStr">
        <x:is>
          <x:t>CUSUT HUSA CU BORDURA</x:t>
        </x:is>
      </x:c>
      <x:c r="AR51" s="10" t="n">
        <x:v>0</x:v>
      </x:c>
      <x:c r="AV51" s="10" t="n">
        <x:v>0</x:v>
      </x:c>
      <x:c r="BI51" s="10" t="n">
        <x:v>0</x:v>
      </x:c>
      <x:c r="BJ51" t="inlineStr">
        <x:is>
          <x:t>Viorica</x:t>
        </x:is>
      </x:c>
      <x:c r="BK51" s="3">
        <x:v>45975.4388888889</x:v>
      </x:c>
      <x:c r="BM51" t="inlineStr">
        <x:is>
          <x:t>HUSA ALPINA 180X210 2025</x:t>
        </x:is>
      </x:c>
      <x:c r="BN51" t="inlineStr">
        <x:is>
          <x:t>TOTAAL BED B.V</x:t>
        </x:is>
      </x:c>
      <x:c r="BT51" s="10" t="n">
        <x:v>0</x:v>
      </x:c>
      <x:c r="BU51" t="inlineStr">
        <x:is>
          <x:t>13</x:t>
        </x:is>
      </x:c>
      <x:c r="BV51" s="1" t="inlineStr">
        <x:is>
          <x:t>B</x:t>
        </x:is>
      </x:c>
      <x:c r="BX51" t="inlineStr">
        <x:is>
          <x:t>HUSA ALPINA 180X210 2025</x:t>
        </x:is>
      </x:c>
      <x:c r="CJ51" s="10" t="n">
        <x:v>0</x:v>
      </x:c>
      <x:c r="CK51" s="10" t="n">
        <x:v>0</x:v>
      </x:c>
      <x:c r="CL51" s="10" t="n">
        <x:v>0</x:v>
      </x:c>
      <x:c r="CM51" s="10" t="n">
        <x:v>0</x:v>
      </x:c>
      <x:c r="CR51" t="inlineStr">
        <x:is>
          <x:t>Y</x:t>
        </x:is>
      </x:c>
    </x:row>
    <x:row r="52" spans="1:92">
      <x:c r="A52" t="inlineStr">
        <x:is>
          <x:t>PF012229</x:t>
        </x:is>
      </x:c>
      <x:c r="B52" t="inlineStr">
        <x:is>
          <x:t>SO25000422</x:t>
        </x:is>
      </x:c>
      <x:c r="C52" s="10" t="n">
        <x:v>10</x:v>
      </x:c>
      <x:c r="D52" t="inlineStr">
        <x:is>
          <x:t>46012</x:t>
        </x:is>
      </x:c>
      <x:c r="E52" s="10" t="n">
        <x:v>120</x:v>
      </x:c>
      <x:c r="F52" s="10" t="n">
        <x:v>16</x:v>
      </x:c>
      <x:c r="G52" s="1" t="inlineStr">
        <x:is>
          <x:t>HUSA ALPINA 80X200 2025</x:t>
        </x:is>
      </x:c>
      <x:c r="H52" t="inlineStr">
        <x:is>
          <x:t>CP00001774</x:t>
        </x:is>
      </x:c>
      <x:c r="I52" s="1" t="s">
        <x:v>45964</x:v>
      </x:c>
      <x:c r="J52" t="inlineStr">
        <x:is>
          <x:t>Tiparit</x:t>
        </x:is>
      </x:c>
      <x:c r="K52" s="1">
        <x:v>45975</x:v>
      </x:c>
      <x:c r="L52" s="1">
        <x:v>45975</x:v>
      </x:c>
      <x:c r="M52" t="inlineStr">
        <x:is>
          <x:t>SIMPLA.BA</x:t>
        </x:is>
      </x:c>
      <x:c r="N52" t="inlineStr">
        <x:is>
          <x:t>MN-SN</x:t>
        </x:is>
      </x:c>
      <x:c r="O52" t="inlineStr">
        <x:is>
          <x:t>M006</x:t>
        </x:is>
      </x:c>
      <x:c r="P52" t="inlineStr">
        <x:is>
          <x:t>11</x:t>
        </x:is>
      </x:c>
      <x:c r="Q52" t="inlineStr">
        <x:is>
          <x:t>HB</x:t>
        </x:is>
      </x:c>
      <x:c r="R52" s="1" t="s">
        <x:v>45967</x:v>
      </x:c>
      <x:c r="S52" s="1">
        <x:v>45965</x:v>
      </x:c>
      <x:c r="T52" s="1" t="s">
        <x:v>45877</x:v>
      </x:c>
      <x:c r="U52" s="1" t="inlineStr">
        <x:is>
          <x:t>411_01TOTAAL BED</x:t>
        </x:is>
      </x:c>
      <x:c r="AB52" s="1" t="inlineStr">
        <x:is>
          <x:t>Viorica</x:t>
        </x:is>
      </x:c>
      <x:c r="AC52" s="1" t="inlineStr">
        <x:is>
          <x:t>BUC</x:t>
        </x:is>
      </x:c>
      <x:c r="AD52" t="inlineStr">
        <x:is>
          <x:t>Y</x:t>
        </x:is>
      </x:c>
      <x:c r="AI52" s="1">
        <x:v>45975</x:v>
      </x:c>
      <x:c r="AK52" s="1">
        <x:v>45965</x:v>
      </x:c>
      <x:c r="AL52" s="1">
        <x:v>45965</x:v>
      </x:c>
      <x:c r="AN52" t="inlineStr">
        <x:is>
          <x:t>Y</x:t>
        </x:is>
      </x:c>
      <x:c r="AP52" t="inlineStr">
        <x:is>
          <x:t>T00006</x:t>
        </x:is>
      </x:c>
      <x:c r="AQ52" t="inlineStr">
        <x:is>
          <x:t>CUSUT HUSA CU BORDURA</x:t>
        </x:is>
      </x:c>
      <x:c r="AR52" s="10" t="n">
        <x:v>0</x:v>
      </x:c>
      <x:c r="AV52" s="10" t="n">
        <x:v>0</x:v>
      </x:c>
      <x:c r="BI52" s="10" t="n">
        <x:v>0</x:v>
      </x:c>
      <x:c r="BJ52" t="inlineStr">
        <x:is>
          <x:t>Viorica</x:t>
        </x:is>
      </x:c>
      <x:c r="BK52" s="3">
        <x:v>45975.4388888889</x:v>
      </x:c>
      <x:c r="BM52" t="inlineStr">
        <x:is>
          <x:t>HUSA ALPINA 80X200 2025</x:t>
        </x:is>
      </x:c>
      <x:c r="BN52" t="inlineStr">
        <x:is>
          <x:t>TOTAAL BED B.V</x:t>
        </x:is>
      </x:c>
      <x:c r="BT52" s="10" t="n">
        <x:v>0</x:v>
      </x:c>
      <x:c r="BU52" t="inlineStr">
        <x:is>
          <x:t>13</x:t>
        </x:is>
      </x:c>
      <x:c r="BV52" s="1" t="inlineStr">
        <x:is>
          <x:t>B</x:t>
        </x:is>
      </x:c>
      <x:c r="BX52" t="inlineStr">
        <x:is>
          <x:t>HUSA ALPINA 80X200 2025</x:t>
        </x:is>
      </x:c>
      <x:c r="CJ52" s="10" t="n">
        <x:v>0</x:v>
      </x:c>
      <x:c r="CK52" s="10" t="n">
        <x:v>0</x:v>
      </x:c>
      <x:c r="CL52" s="10" t="n">
        <x:v>0</x:v>
      </x:c>
      <x:c r="CM52" s="10" t="n">
        <x:v>0</x:v>
      </x:c>
      <x:c r="CR52" t="inlineStr">
        <x:is>
          <x:t>Y</x:t>
        </x:is>
      </x:c>
    </x:row>
    <x:row r="53" spans="1:92">
      <x:c r="A53" t="inlineStr">
        <x:is>
          <x:t>PF012230</x:t>
        </x:is>
      </x:c>
      <x:c r="B53" t="inlineStr">
        <x:is>
          <x:t>SO25000422</x:t>
        </x:is>
      </x:c>
      <x:c r="C53" s="10" t="n">
        <x:v>11</x:v>
      </x:c>
      <x:c r="D53" t="inlineStr">
        <x:is>
          <x:t>46012</x:t>
        </x:is>
      </x:c>
      <x:c r="E53" s="10" t="n">
        <x:v>130</x:v>
      </x:c>
      <x:c r="F53" s="10" t="n">
        <x:v>50</x:v>
      </x:c>
      <x:c r="G53" s="1" t="inlineStr">
        <x:is>
          <x:t>HUSA ALPINA 90X200 2025</x:t>
        </x:is>
      </x:c>
      <x:c r="H53" t="inlineStr">
        <x:is>
          <x:t>CP00001775</x:t>
        </x:is>
      </x:c>
      <x:c r="I53" s="1" t="s">
        <x:v>45964</x:v>
      </x:c>
      <x:c r="J53" t="inlineStr">
        <x:is>
          <x:t>Tiparit</x:t>
        </x:is>
      </x:c>
      <x:c r="K53" s="1">
        <x:v>45975</x:v>
      </x:c>
      <x:c r="L53" s="1">
        <x:v>45975</x:v>
      </x:c>
      <x:c r="M53" t="inlineStr">
        <x:is>
          <x:t>SIMPLA.BA</x:t>
        </x:is>
      </x:c>
      <x:c r="N53" t="inlineStr">
        <x:is>
          <x:t>MN-SN</x:t>
        </x:is>
      </x:c>
      <x:c r="O53" t="inlineStr">
        <x:is>
          <x:t>M006</x:t>
        </x:is>
      </x:c>
      <x:c r="P53" t="inlineStr">
        <x:is>
          <x:t>11</x:t>
        </x:is>
      </x:c>
      <x:c r="Q53" t="inlineStr">
        <x:is>
          <x:t>HB</x:t>
        </x:is>
      </x:c>
      <x:c r="R53" s="1" t="s">
        <x:v>45967</x:v>
      </x:c>
      <x:c r="S53" s="1">
        <x:v>45965</x:v>
      </x:c>
      <x:c r="T53" s="1" t="s">
        <x:v>45877</x:v>
      </x:c>
      <x:c r="U53" s="1" t="inlineStr">
        <x:is>
          <x:t>411_01TOTAAL BED</x:t>
        </x:is>
      </x:c>
      <x:c r="AB53" s="1" t="inlineStr">
        <x:is>
          <x:t>Viorica</x:t>
        </x:is>
      </x:c>
      <x:c r="AC53" s="1" t="inlineStr">
        <x:is>
          <x:t>BUC</x:t>
        </x:is>
      </x:c>
      <x:c r="AD53" t="inlineStr">
        <x:is>
          <x:t>Y</x:t>
        </x:is>
      </x:c>
      <x:c r="AI53" s="1">
        <x:v>45975</x:v>
      </x:c>
      <x:c r="AK53" s="1">
        <x:v>45965</x:v>
      </x:c>
      <x:c r="AL53" s="1">
        <x:v>45965</x:v>
      </x:c>
      <x:c r="AN53" t="inlineStr">
        <x:is>
          <x:t>Y</x:t>
        </x:is>
      </x:c>
      <x:c r="AP53" t="inlineStr">
        <x:is>
          <x:t>T00006</x:t>
        </x:is>
      </x:c>
      <x:c r="AQ53" t="inlineStr">
        <x:is>
          <x:t>CUSUT HUSA CU BORDURA</x:t>
        </x:is>
      </x:c>
      <x:c r="AR53" s="10" t="n">
        <x:v>0</x:v>
      </x:c>
      <x:c r="AV53" s="10" t="n">
        <x:v>0</x:v>
      </x:c>
      <x:c r="BI53" s="10" t="n">
        <x:v>0</x:v>
      </x:c>
      <x:c r="BJ53" t="inlineStr">
        <x:is>
          <x:t>Viorica</x:t>
        </x:is>
      </x:c>
      <x:c r="BK53" s="3">
        <x:v>45975.4388888889</x:v>
      </x:c>
      <x:c r="BM53" t="inlineStr">
        <x:is>
          <x:t>HUSA ALPINA 90X200 2025</x:t>
        </x:is>
      </x:c>
      <x:c r="BN53" t="inlineStr">
        <x:is>
          <x:t>TOTAAL BED B.V</x:t>
        </x:is>
      </x:c>
      <x:c r="BT53" s="10" t="n">
        <x:v>0</x:v>
      </x:c>
      <x:c r="BU53" t="inlineStr">
        <x:is>
          <x:t>13</x:t>
        </x:is>
      </x:c>
      <x:c r="BV53" s="1" t="inlineStr">
        <x:is>
          <x:t>B</x:t>
        </x:is>
      </x:c>
      <x:c r="BX53" t="inlineStr">
        <x:is>
          <x:t>HUSA ALPINA 90X200 2025</x:t>
        </x:is>
      </x:c>
      <x:c r="CJ53" s="10" t="n">
        <x:v>0</x:v>
      </x:c>
      <x:c r="CK53" s="10" t="n">
        <x:v>0</x:v>
      </x:c>
      <x:c r="CL53" s="10" t="n">
        <x:v>0</x:v>
      </x:c>
      <x:c r="CM53" s="10" t="n">
        <x:v>0</x:v>
      </x:c>
      <x:c r="CR53" t="inlineStr">
        <x:is>
          <x:t>Y</x:t>
        </x:is>
      </x:c>
    </x:row>
    <x:row r="54" spans="1:92">
      <x:c r="A54" t="inlineStr">
        <x:is>
          <x:t>PF012231</x:t>
        </x:is>
      </x:c>
      <x:c r="B54" t="inlineStr">
        <x:is>
          <x:t>SO25000422</x:t>
        </x:is>
      </x:c>
      <x:c r="C54" s="10" t="n">
        <x:v>12</x:v>
      </x:c>
      <x:c r="D54" t="inlineStr">
        <x:is>
          <x:t>46012</x:t>
        </x:is>
      </x:c>
      <x:c r="E54" s="10" t="n">
        <x:v>140</x:v>
      </x:c>
      <x:c r="F54" s="10" t="n">
        <x:v>12</x:v>
      </x:c>
      <x:c r="G54" s="1" t="inlineStr">
        <x:is>
          <x:t>HUSA ALPINA 90X210 2025</x:t>
        </x:is>
      </x:c>
      <x:c r="H54" t="inlineStr">
        <x:is>
          <x:t>CP00001776</x:t>
        </x:is>
      </x:c>
      <x:c r="I54" s="1" t="s">
        <x:v>45964</x:v>
      </x:c>
      <x:c r="J54" t="inlineStr">
        <x:is>
          <x:t>Tiparit</x:t>
        </x:is>
      </x:c>
      <x:c r="K54" s="1">
        <x:v>45975</x:v>
      </x:c>
      <x:c r="L54" s="1">
        <x:v>45975</x:v>
      </x:c>
      <x:c r="M54" t="inlineStr">
        <x:is>
          <x:t>SIMPLA.BA</x:t>
        </x:is>
      </x:c>
      <x:c r="N54" t="inlineStr">
        <x:is>
          <x:t>MN-SN</x:t>
        </x:is>
      </x:c>
      <x:c r="O54" t="inlineStr">
        <x:is>
          <x:t>M006</x:t>
        </x:is>
      </x:c>
      <x:c r="P54" t="inlineStr">
        <x:is>
          <x:t>11</x:t>
        </x:is>
      </x:c>
      <x:c r="Q54" t="inlineStr">
        <x:is>
          <x:t>HB</x:t>
        </x:is>
      </x:c>
      <x:c r="R54" s="1" t="s">
        <x:v>45967</x:v>
      </x:c>
      <x:c r="S54" s="1">
        <x:v>45965</x:v>
      </x:c>
      <x:c r="T54" s="1" t="s">
        <x:v>45877</x:v>
      </x:c>
      <x:c r="U54" s="1" t="inlineStr">
        <x:is>
          <x:t>411_01TOTAAL BED</x:t>
        </x:is>
      </x:c>
      <x:c r="AB54" s="1" t="inlineStr">
        <x:is>
          <x:t>Viorica</x:t>
        </x:is>
      </x:c>
      <x:c r="AC54" s="1" t="inlineStr">
        <x:is>
          <x:t>BUC</x:t>
        </x:is>
      </x:c>
      <x:c r="AD54" t="inlineStr">
        <x:is>
          <x:t>Y</x:t>
        </x:is>
      </x:c>
      <x:c r="AI54" s="1">
        <x:v>45975</x:v>
      </x:c>
      <x:c r="AK54" s="1">
        <x:v>45965</x:v>
      </x:c>
      <x:c r="AL54" s="1">
        <x:v>45965</x:v>
      </x:c>
      <x:c r="AN54" t="inlineStr">
        <x:is>
          <x:t>Y</x:t>
        </x:is>
      </x:c>
      <x:c r="AP54" t="inlineStr">
        <x:is>
          <x:t>T00006</x:t>
        </x:is>
      </x:c>
      <x:c r="AQ54" t="inlineStr">
        <x:is>
          <x:t>CUSUT HUSA CU BORDURA</x:t>
        </x:is>
      </x:c>
      <x:c r="AR54" s="10" t="n">
        <x:v>0</x:v>
      </x:c>
      <x:c r="AV54" s="10" t="n">
        <x:v>0</x:v>
      </x:c>
      <x:c r="BI54" s="10" t="n">
        <x:v>0</x:v>
      </x:c>
      <x:c r="BJ54" t="inlineStr">
        <x:is>
          <x:t>Viorica</x:t>
        </x:is>
      </x:c>
      <x:c r="BK54" s="3">
        <x:v>45975.4388888889</x:v>
      </x:c>
      <x:c r="BM54" t="inlineStr">
        <x:is>
          <x:t>HUSA ALPINA 90X210 2025</x:t>
        </x:is>
      </x:c>
      <x:c r="BN54" t="inlineStr">
        <x:is>
          <x:t>TOTAAL BED B.V</x:t>
        </x:is>
      </x:c>
      <x:c r="BT54" s="10" t="n">
        <x:v>0</x:v>
      </x:c>
      <x:c r="BU54" t="inlineStr">
        <x:is>
          <x:t>13</x:t>
        </x:is>
      </x:c>
      <x:c r="BV54" s="1" t="inlineStr">
        <x:is>
          <x:t>B</x:t>
        </x:is>
      </x:c>
      <x:c r="BX54" t="inlineStr">
        <x:is>
          <x:t>HUSA ALPINA 90X210 2025</x:t>
        </x:is>
      </x:c>
      <x:c r="CJ54" s="10" t="n">
        <x:v>0</x:v>
      </x:c>
      <x:c r="CK54" s="10" t="n">
        <x:v>0</x:v>
      </x:c>
      <x:c r="CL54" s="10" t="n">
        <x:v>0</x:v>
      </x:c>
      <x:c r="CM54" s="10" t="n">
        <x:v>0</x:v>
      </x:c>
      <x:c r="CR54" t="inlineStr">
        <x:is>
          <x:t>Y</x:t>
        </x:is>
      </x:c>
    </x:row>
    <x:row r="55" spans="1:92">
      <x:c r="A55" t="inlineStr">
        <x:is>
          <x:t>PF012275</x:t>
        </x:is>
      </x:c>
      <x:c r="B55" t="inlineStr">
        <x:is>
          <x:t>SO25000409</x:t>
        </x:is>
      </x:c>
      <x:c r="C55" s="10" t="n">
        <x:v>2</x:v>
      </x:c>
      <x:c r="D55" t="inlineStr">
        <x:is>
          <x:t>7112502323</x:t>
        </x:is>
      </x:c>
      <x:c r="E55" s="10" t="n">
        <x:v>100</x:v>
      </x:c>
      <x:c r="F55" s="10" t="n">
        <x:v>290</x:v>
      </x:c>
      <x:c r="G55" s="1" t="inlineStr">
        <x:is>
          <x:t>HUSA RHYTM 25 80X200</x:t>
        </x:is>
      </x:c>
      <x:c r="H55" t="inlineStr">
        <x:is>
          <x:t>CP00001777</x:t>
        </x:is>
      </x:c>
      <x:c r="I55" s="1" t="s">
        <x:v>45967</x:v>
      </x:c>
      <x:c r="J55" t="inlineStr">
        <x:is>
          <x:t>Inchis</x:t>
        </x:is>
      </x:c>
      <x:c r="K55" s="1">
        <x:v>45975</x:v>
      </x:c>
      <x:c r="L55" s="1">
        <x:v>45980</x:v>
      </x:c>
      <x:c r="N55" t="inlineStr">
        <x:is>
          <x:t>C</x:t>
        </x:is>
      </x:c>
      <x:c r="Q55" t="inlineStr">
        <x:is>
          <x:t>HB</x:t>
        </x:is>
      </x:c>
      <x:c r="R55" s="1" t="s">
        <x:v>45972</x:v>
      </x:c>
      <x:c r="S55" s="1">
        <x:v>45968</x:v>
      </x:c>
      <x:c r="T55" s="1" t="s">
        <x:v>45945</x:v>
      </x:c>
      <x:c r="U55" s="1" t="inlineStr">
        <x:is>
          <x:t>411_01LPT D.O.O.</x:t>
        </x:is>
      </x:c>
      <x:c r="V55" s="1">
        <x:v>45980</x:v>
      </x:c>
      <x:c r="W55" t="inlineStr">
        <x:is>
          <x:t>Y</x:t>
        </x:is>
      </x:c>
      <x:c r="AB55" s="1" t="inlineStr">
        <x:is>
          <x:t>Viorica</x:t>
        </x:is>
      </x:c>
      <x:c r="AC55" s="1" t="inlineStr">
        <x:is>
          <x:t>BUC</x:t>
        </x:is>
      </x:c>
      <x:c r="AD55" t="inlineStr">
        <x:is>
          <x:t>Y</x:t>
        </x:is>
      </x:c>
      <x:c r="AI55" s="1">
        <x:v>45975</x:v>
      </x:c>
      <x:c r="AJ55" t="inlineStr">
        <x:is>
          <x:t>Y</x:t>
        </x:is>
      </x:c>
      <x:c r="AK55" s="1">
        <x:v>45968</x:v>
      </x:c>
      <x:c r="AL55" s="1">
        <x:v>45968</x:v>
      </x:c>
      <x:c r="AN55" t="inlineStr">
        <x:is>
          <x:t>Y</x:t>
        </x:is>
      </x:c>
      <x:c r="AP55" t="inlineStr">
        <x:is>
          <x:t>T00006</x:t>
        </x:is>
      </x:c>
      <x:c r="AQ55" t="inlineStr">
        <x:is>
          <x:t>CUSUT HUSA CU BORDURA</x:t>
        </x:is>
      </x:c>
      <x:c r="AR55" s="10" t="n">
        <x:v>0</x:v>
      </x:c>
      <x:c r="AV55" s="10" t="n">
        <x:v>0</x:v>
      </x:c>
      <x:c r="BI55" s="10" t="n">
        <x:v>0</x:v>
      </x:c>
      <x:c r="BJ55" t="inlineStr">
        <x:is>
          <x:t>Viorica</x:t>
        </x:is>
      </x:c>
      <x:c r="BK55" s="3">
        <x:v>45980.5631944444</x:v>
      </x:c>
      <x:c r="BM55" t="inlineStr">
        <x:is>
          <x:t>HUSA RHYTM 25 80X200</x:t>
        </x:is>
      </x:c>
      <x:c r="BN55" t="inlineStr">
        <x:is>
          <x:t>LPT D.O.O.</x:t>
        </x:is>
      </x:c>
      <x:c r="BS55" t="inlineStr">
        <x:is>
          <x:t>RHYTM 25</x:t>
        </x:is>
      </x:c>
      <x:c r="BT55" s="10" t="n">
        <x:v>0</x:v>
      </x:c>
      <x:c r="BX55" t="inlineStr">
        <x:is>
          <x:t>T-WB1222-2000+800+250 OUTER COVER RHYTM TIME</x:t>
        </x:is>
      </x:c>
      <x:c r="BZ55" t="inlineStr">
        <x:is>
          <x:t>T-WB1222-2000+800+250 OUTER COVER RHYTM TIME</x:t>
        </x:is>
      </x:c>
      <x:c r="CJ55" s="10" t="n">
        <x:v>0</x:v>
      </x:c>
      <x:c r="CK55" s="10" t="n">
        <x:v>0</x:v>
      </x:c>
      <x:c r="CL55" s="10" t="n">
        <x:v>0</x:v>
      </x:c>
      <x:c r="CM55" s="10" t="n">
        <x:v>0</x:v>
      </x:c>
      <x:c r="CR55" t="inlineStr">
        <x:is>
          <x:t>Y</x:t>
        </x:is>
      </x:c>
    </x:row>
    <x:row r="56" spans="1:92">
      <x:c r="A56" t="inlineStr">
        <x:is>
          <x:t>PF012278</x:t>
        </x:is>
      </x:c>
      <x:c r="B56" t="inlineStr">
        <x:is>
          <x:t>SO25000409</x:t>
        </x:is>
      </x:c>
      <x:c r="C56" s="10" t="n">
        <x:v>6</x:v>
      </x:c>
      <x:c r="D56" t="inlineStr">
        <x:is>
          <x:t>7112502323</x:t>
        </x:is>
      </x:c>
      <x:c r="E56" s="10" t="n">
        <x:v>300</x:v>
      </x:c>
      <x:c r="F56" s="10" t="n">
        <x:v>220</x:v>
      </x:c>
      <x:c r="G56" s="1" t="inlineStr">
        <x:is>
          <x:t>HUSA RHYTM 25 90X210</x:t>
        </x:is>
      </x:c>
      <x:c r="H56" t="inlineStr">
        <x:is>
          <x:t>CP00001779</x:t>
        </x:is>
      </x:c>
      <x:c r="I56" s="1" t="s">
        <x:v>45967</x:v>
      </x:c>
      <x:c r="J56" t="inlineStr">
        <x:is>
          <x:t>Inchis</x:t>
        </x:is>
      </x:c>
      <x:c r="K56" s="1">
        <x:v>45975</x:v>
      </x:c>
      <x:c r="L56" s="1">
        <x:v>45980</x:v>
      </x:c>
      <x:c r="N56" t="inlineStr">
        <x:is>
          <x:t>C</x:t>
        </x:is>
      </x:c>
      <x:c r="Q56" t="inlineStr">
        <x:is>
          <x:t>HB</x:t>
        </x:is>
      </x:c>
      <x:c r="R56" s="1" t="s">
        <x:v>45972</x:v>
      </x:c>
      <x:c r="S56" s="1">
        <x:v>45968</x:v>
      </x:c>
      <x:c r="T56" s="1" t="s">
        <x:v>45945</x:v>
      </x:c>
      <x:c r="U56" s="1" t="inlineStr">
        <x:is>
          <x:t>411_01LPT D.O.O.</x:t>
        </x:is>
      </x:c>
      <x:c r="V56" s="1">
        <x:v>45980</x:v>
      </x:c>
      <x:c r="W56" t="inlineStr">
        <x:is>
          <x:t>Y</x:t>
        </x:is>
      </x:c>
      <x:c r="AB56" s="1" t="inlineStr">
        <x:is>
          <x:t>Viorica</x:t>
        </x:is>
      </x:c>
      <x:c r="AC56" s="1" t="inlineStr">
        <x:is>
          <x:t>BUC</x:t>
        </x:is>
      </x:c>
      <x:c r="AD56" t="inlineStr">
        <x:is>
          <x:t>Y</x:t>
        </x:is>
      </x:c>
      <x:c r="AI56" s="1">
        <x:v>45975</x:v>
      </x:c>
      <x:c r="AJ56" t="inlineStr">
        <x:is>
          <x:t>Y</x:t>
        </x:is>
      </x:c>
      <x:c r="AK56" s="1">
        <x:v>45968</x:v>
      </x:c>
      <x:c r="AL56" s="1">
        <x:v>45968</x:v>
      </x:c>
      <x:c r="AN56" t="inlineStr">
        <x:is>
          <x:t>Y</x:t>
        </x:is>
      </x:c>
      <x:c r="AP56" t="inlineStr">
        <x:is>
          <x:t>T00006</x:t>
        </x:is>
      </x:c>
      <x:c r="AQ56" t="inlineStr">
        <x:is>
          <x:t>CUSUT HUSA CU BORDURA</x:t>
        </x:is>
      </x:c>
      <x:c r="AR56" s="10" t="n">
        <x:v>0</x:v>
      </x:c>
      <x:c r="AV56" s="10" t="n">
        <x:v>0</x:v>
      </x:c>
      <x:c r="BI56" s="10" t="n">
        <x:v>0</x:v>
      </x:c>
      <x:c r="BJ56" t="inlineStr">
        <x:is>
          <x:t>Viorica</x:t>
        </x:is>
      </x:c>
      <x:c r="BK56" s="3">
        <x:v>45980.5631944444</x:v>
      </x:c>
      <x:c r="BM56" t="inlineStr">
        <x:is>
          <x:t>HUSA RHYTM 25 90X210</x:t>
        </x:is>
      </x:c>
      <x:c r="BN56" t="inlineStr">
        <x:is>
          <x:t>LPT D.O.O.</x:t>
        </x:is>
      </x:c>
      <x:c r="BS56" t="inlineStr">
        <x:is>
          <x:t>RHYTM 25</x:t>
        </x:is>
      </x:c>
      <x:c r="BT56" s="10" t="n">
        <x:v>0</x:v>
      </x:c>
      <x:c r="BX56" t="inlineStr">
        <x:is>
          <x:t>T-WB1222-2100+900+250 OUTER COVER RHYTM TIME</x:t>
        </x:is>
      </x:c>
      <x:c r="BZ56" t="inlineStr">
        <x:is>
          <x:t>T-WB1222-2100+900+250 OUTER COVER RHYTM TIME</x:t>
        </x:is>
      </x:c>
      <x:c r="CJ56" s="10" t="n">
        <x:v>0</x:v>
      </x:c>
      <x:c r="CK56" s="10" t="n">
        <x:v>0</x:v>
      </x:c>
      <x:c r="CL56" s="10" t="n">
        <x:v>0</x:v>
      </x:c>
      <x:c r="CM56" s="10" t="n">
        <x:v>0</x:v>
      </x:c>
      <x:c r="CR56" t="inlineStr">
        <x:is>
          <x:t>Y</x:t>
        </x:is>
      </x:c>
    </x:row>
    <x:row r="57" spans="1:92">
      <x:c r="A57" t="inlineStr">
        <x:is>
          <x:t>PF012323</x:t>
        </x:is>
      </x:c>
      <x:c r="B57" t="inlineStr">
        <x:is>
          <x:t>SO25000440</x:t>
        </x:is>
      </x:c>
      <x:c r="C57" s="10" t="n">
        <x:v>2</x:v>
      </x:c>
      <x:c r="D57" t="inlineStr">
        <x:is>
          <x:t>AUM-004239</x:t>
        </x:is>
      </x:c>
      <x:c r="E57" s="10" t="n">
        <x:v>2</x:v>
      </x:c>
      <x:c r="F57" s="10" t="n">
        <x:v>40</x:v>
      </x:c>
      <x:c r="G57" s="1" t="inlineStr">
        <x:is>
          <x:t>HUSA PRESTIGE  BEIGE 90X210</x:t>
        </x:is>
      </x:c>
      <x:c r="H57" t="inlineStr">
        <x:is>
          <x:t>CP00001780</x:t>
        </x:is>
      </x:c>
      <x:c r="I57" s="1" t="s">
        <x:v>45973</x:v>
      </x:c>
      <x:c r="J57" t="inlineStr">
        <x:is>
          <x:t>Tiparit</x:t>
        </x:is>
      </x:c>
      <x:c r="K57" s="1">
        <x:v>45975</x:v>
      </x:c>
      <x:c r="L57" s="1">
        <x:v>45986</x:v>
      </x:c>
      <x:c r="M57" t="inlineStr">
        <x:is>
          <x:t>SPECIALA</x:t>
        </x:is>
      </x:c>
      <x:c r="N57" t="inlineStr">
        <x:is>
          <x:t>CMN</x:t>
        </x:is>
      </x:c>
      <x:c r="Q57" t="inlineStr">
        <x:is>
          <x:t>HBP3D</x:t>
        </x:is>
      </x:c>
      <x:c r="R57" s="1" t="s">
        <x:v>45978</x:v>
      </x:c>
      <x:c r="S57" s="1">
        <x:v>45974</x:v>
      </x:c>
      <x:c r="T57" s="1" t="s">
        <x:v>45954</x:v>
      </x:c>
      <x:c r="U57" s="1" t="inlineStr">
        <x:is>
          <x:t>411_01AUM SLEEP</x:t>
        </x:is>
      </x:c>
      <x:c r="AB57" s="1" t="inlineStr">
        <x:is>
          <x:t>Viorica</x:t>
        </x:is>
      </x:c>
      <x:c r="AC57" s="1" t="inlineStr">
        <x:is>
          <x:t>BUC</x:t>
        </x:is>
      </x:c>
      <x:c r="AD57" t="inlineStr">
        <x:is>
          <x:t>Y</x:t>
        </x:is>
      </x:c>
      <x:c r="AI57" s="1">
        <x:v>45975</x:v>
      </x:c>
      <x:c r="AK57" s="1">
        <x:v>45974</x:v>
      </x:c>
      <x:c r="AL57" s="1">
        <x:v>45974</x:v>
      </x:c>
      <x:c r="AN57" t="inlineStr">
        <x:is>
          <x:t>Y</x:t>
        </x:is>
      </x:c>
      <x:c r="AP57" t="inlineStr">
        <x:is>
          <x:t>T00006</x:t>
        </x:is>
      </x:c>
      <x:c r="AQ57" t="inlineStr">
        <x:is>
          <x:t>CUSUT HUSA CU BORDURA</x:t>
        </x:is>
      </x:c>
      <x:c r="AR57" s="10" t="n">
        <x:v>0</x:v>
      </x:c>
      <x:c r="AV57" s="10" t="n">
        <x:v>0</x:v>
      </x:c>
      <x:c r="BI57" s="10" t="n">
        <x:v>0</x:v>
      </x:c>
      <x:c r="BJ57" t="inlineStr">
        <x:is>
          <x:t>Viorica</x:t>
        </x:is>
      </x:c>
      <x:c r="BK57" s="3">
        <x:v>45975.4388888889</x:v>
      </x:c>
      <x:c r="BM57" t="inlineStr">
        <x:is>
          <x:t>HUSA PRESTIGE  BEIGE 90X210</x:t>
        </x:is>
      </x:c>
      <x:c r="BN57" t="inlineStr">
        <x:is>
          <x:t>AUM SLEEP NV</x:t>
        </x:is>
      </x:c>
      <x:c r="BS57" t="inlineStr">
        <x:is>
          <x:t>PRESTIGE  BEIGE</x:t>
        </x:is>
      </x:c>
      <x:c r="BT57" s="10" t="n">
        <x:v>0</x:v>
      </x:c>
      <x:c r="BX57" t="inlineStr">
        <x:is>
          <x:t>T-WB1261-2100+900+300 COVER M-LINE PRESTIGE BEIG</x:t>
        </x:is>
      </x:c>
      <x:c r="BY57" t="inlineStr">
        <x:is>
          <x:t>HUSA PRESTIGE 90X210  BEIGE 90X210</x:t>
        </x:is>
      </x:c>
      <x:c r="BZ57" t="inlineStr">
        <x:is>
          <x:t>T-WB1261-2100+900+300 COVER M-LINE PRESTIGE BEIG</x:t>
        </x:is>
      </x:c>
      <x:c r="CJ57" s="10" t="n">
        <x:v>0</x:v>
      </x:c>
      <x:c r="CK57" s="10" t="n">
        <x:v>0</x:v>
      </x:c>
      <x:c r="CL57" s="10" t="n">
        <x:v>0</x:v>
      </x:c>
      <x:c r="CM57" s="10" t="n">
        <x:v>0</x:v>
      </x:c>
      <x:c r="CR57" t="inlineStr">
        <x:is>
          <x:t>Y</x:t>
        </x:is>
      </x:c>
    </x:row>
    <x:row r="58" spans="1:92">
      <x:c r="A58" t="inlineStr">
        <x:is>
          <x:t>PF011641</x:t>
        </x:is>
      </x:c>
      <x:c r="B58" t="inlineStr">
        <x:is>
          <x:t>SO25000468</x:t>
        </x:is>
      </x:c>
      <x:c r="C58" s="10" t="n">
        <x:v>1</x:v>
      </x:c>
      <x:c r="D58" t="inlineStr">
        <x:is>
          <x:t>22546007</x:t>
        </x:is>
      </x:c>
      <x:c r="E58" s="10" t="n">
        <x:v>1</x:v>
      </x:c>
      <x:c r="F58" s="10" t="n">
        <x:v>25</x:v>
      </x:c>
      <x:c r="G58" s="1" t="inlineStr">
        <x:is>
          <x:t>HUSA CM NEXT 1 100x220</x:t>
        </x:is>
      </x:c>
      <x:c r="H58" t="inlineStr">
        <x:is>
          <x:t>CP00001781</x:t>
        </x:is>
      </x:c>
      <x:c r="I58" s="1" t="s">
        <x:v>45973</x:v>
      </x:c>
      <x:c r="J58" t="inlineStr">
        <x:is>
          <x:t>Inchis</x:t>
        </x:is>
      </x:c>
      <x:c r="K58" s="1">
        <x:v>45975</x:v>
      </x:c>
      <x:c r="L58" s="1">
        <x:v>45986</x:v>
      </x:c>
      <x:c r="M58" t="inlineStr">
        <x:is>
          <x:t>SPECIALA</x:t>
        </x:is>
      </x:c>
      <x:c r="N58" t="inlineStr">
        <x:is>
          <x:t>C</x:t>
        </x:is>
      </x:c>
      <x:c r="P58" t="inlineStr">
        <x:is>
          <x:t>4</x:t>
        </x:is>
      </x:c>
      <x:c r="Q58" t="inlineStr">
        <x:is>
          <x:t>HN</x:t>
        </x:is>
      </x:c>
      <x:c r="R58" s="1" t="s">
        <x:v>45978</x:v>
      </x:c>
      <x:c r="S58" s="1">
        <x:v>45974</x:v>
      </x:c>
      <x:c r="T58" s="1" t="s">
        <x:v>45974</x:v>
      </x:c>
      <x:c r="U58" s="1" t="inlineStr">
        <x:is>
          <x:t>411_01FORMAFOAM</x:t>
        </x:is>
      </x:c>
      <x:c r="V58" s="1">
        <x:v>45982</x:v>
      </x:c>
      <x:c r="W58" t="inlineStr">
        <x:is>
          <x:t>Y</x:t>
        </x:is>
      </x:c>
      <x:c r="AA58" t="inlineStr">
        <x:is>
          <x:t>3</x:t>
        </x:is>
      </x:c>
      <x:c r="AB58" s="1" t="inlineStr">
        <x:is>
          <x:t>Viorica</x:t>
        </x:is>
      </x:c>
      <x:c r="AC58" s="1" t="inlineStr">
        <x:is>
          <x:t>BUC</x:t>
        </x:is>
      </x:c>
      <x:c r="AD58" t="inlineStr">
        <x:is>
          <x:t>Y</x:t>
        </x:is>
      </x:c>
      <x:c r="AI58" s="1">
        <x:v>45975</x:v>
      </x:c>
      <x:c r="AK58" s="1">
        <x:v>45974</x:v>
      </x:c>
      <x:c r="AL58" s="1">
        <x:v>45974</x:v>
      </x:c>
      <x:c r="AN58" t="inlineStr">
        <x:is>
          <x:t>Y</x:t>
        </x:is>
      </x:c>
      <x:c r="AP58" t="inlineStr">
        <x:is>
          <x:t>T00010</x:t>
        </x:is>
      </x:c>
      <x:c r="AQ58" t="inlineStr">
        <x:is>
          <x:t>CUSUT HUSA NORMALA</x:t>
        </x:is>
      </x:c>
      <x:c r="AR58" s="10" t="n">
        <x:v>0</x:v>
      </x:c>
      <x:c r="AV58" s="10" t="n">
        <x:v>0</x:v>
      </x:c>
      <x:c r="BI58" s="10" t="n">
        <x:v>0</x:v>
      </x:c>
      <x:c r="BJ58" t="inlineStr">
        <x:is>
          <x:t>Viorica</x:t>
        </x:is>
      </x:c>
      <x:c r="BK58" s="3">
        <x:v>45982.70625</x:v>
      </x:c>
      <x:c r="BM58" t="inlineStr">
        <x:is>
          <x:t>HUSA CM NEXT 1 100x220</x:t>
        </x:is>
      </x:c>
      <x:c r="BN58" t="inlineStr">
        <x:is>
          <x:t>FORMAFOAM B.V.</x:t>
        </x:is>
      </x:c>
      <x:c r="BT58" s="10" t="n">
        <x:v>0</x:v>
      </x:c>
      <x:c r="BU58" t="inlineStr">
        <x:is>
          <x:t>6</x:t>
        </x:is>
      </x:c>
      <x:c r="BV58" s="1" t="inlineStr">
        <x:is>
          <x:t>B</x:t>
        </x:is>
      </x:c>
      <x:c r="BX58" t="inlineStr">
        <x:is>
          <x:t>MCV-00393-00-D_CM 123 100X220</x:t>
        </x:is>
      </x:c>
      <x:c r="CJ58" s="10" t="n">
        <x:v>18.92</x:v>
      </x:c>
      <x:c r="CK58" s="10" t="n">
        <x:v>6.23</x:v>
      </x:c>
      <x:c r="CL58" s="10" t="n">
        <x:v>0.4</x:v>
      </x:c>
      <x:c r="CM58" s="10" t="n">
        <x:v>12</x:v>
      </x:c>
      <x:c r="CR58" t="inlineStr">
        <x:is>
          <x:t>Y</x:t>
        </x:is>
      </x:c>
    </x:row>
    <x:row r="59" spans="1:92">
      <x:c r="A59" t="inlineStr">
        <x:is>
          <x:t>PF011660</x:t>
        </x:is>
      </x:c>
      <x:c r="B59" t="inlineStr">
        <x:is>
          <x:t>SO25000469</x:t>
        </x:is>
      </x:c>
      <x:c r="C59" s="10" t="n">
        <x:v>1</x:v>
      </x:c>
      <x:c r="D59" t="inlineStr">
        <x:is>
          <x:t>22546008</x:t>
        </x:is>
      </x:c>
      <x:c r="E59" s="10" t="n">
        <x:v>1</x:v>
      </x:c>
      <x:c r="F59" s="10" t="n">
        <x:v>25</x:v>
      </x:c>
      <x:c r="G59" s="1" t="inlineStr">
        <x:is>
          <x:t>HUSA CM NEXT 324 90X210</x:t>
        </x:is>
      </x:c>
      <x:c r="H59" t="inlineStr">
        <x:is>
          <x:t>CP00001782</x:t>
        </x:is>
      </x:c>
      <x:c r="I59" s="1" t="s">
        <x:v>45973</x:v>
      </x:c>
      <x:c r="J59" t="inlineStr">
        <x:is>
          <x:t>Inchis</x:t>
        </x:is>
      </x:c>
      <x:c r="K59" s="1">
        <x:v>45975</x:v>
      </x:c>
      <x:c r="L59" s="1">
        <x:v>45986</x:v>
      </x:c>
      <x:c r="M59" t="inlineStr">
        <x:is>
          <x:t>SPECIALA</x:t>
        </x:is>
      </x:c>
      <x:c r="N59" t="inlineStr">
        <x:is>
          <x:t>C</x:t>
        </x:is>
      </x:c>
      <x:c r="Q59" t="inlineStr">
        <x:is>
          <x:t>HB</x:t>
        </x:is>
      </x:c>
      <x:c r="R59" s="1" t="s">
        <x:v>45978</x:v>
      </x:c>
      <x:c r="S59" s="1">
        <x:v>45974</x:v>
      </x:c>
      <x:c r="T59" s="1" t="s">
        <x:v>45974</x:v>
      </x:c>
      <x:c r="U59" s="1" t="inlineStr">
        <x:is>
          <x:t>411_01FORMAFOAM</x:t>
        </x:is>
      </x:c>
      <x:c r="V59" s="1">
        <x:v>45975</x:v>
      </x:c>
      <x:c r="W59" t="inlineStr">
        <x:is>
          <x:t>Y</x:t>
        </x:is>
      </x:c>
      <x:c r="AB59" s="1" t="inlineStr">
        <x:is>
          <x:t>Viorica</x:t>
        </x:is>
      </x:c>
      <x:c r="AC59" s="1" t="inlineStr">
        <x:is>
          <x:t>BUC</x:t>
        </x:is>
      </x:c>
      <x:c r="AD59" t="inlineStr">
        <x:is>
          <x:t>Y</x:t>
        </x:is>
      </x:c>
      <x:c r="AI59" s="1">
        <x:v>45975</x:v>
      </x:c>
      <x:c r="AK59" s="1">
        <x:v>45974</x:v>
      </x:c>
      <x:c r="AL59" s="1">
        <x:v>45974</x:v>
      </x:c>
      <x:c r="AN59" t="inlineStr">
        <x:is>
          <x:t>Y</x:t>
        </x:is>
      </x:c>
      <x:c r="AP59" t="inlineStr">
        <x:is>
          <x:t>T00006</x:t>
        </x:is>
      </x:c>
      <x:c r="AQ59" t="inlineStr">
        <x:is>
          <x:t>CUSUT HUSA CU BORDURA</x:t>
        </x:is>
      </x:c>
      <x:c r="AR59" s="10" t="n">
        <x:v>0</x:v>
      </x:c>
      <x:c r="AV59" s="10" t="n">
        <x:v>0</x:v>
      </x:c>
      <x:c r="BI59" s="10" t="n">
        <x:v>0</x:v>
      </x:c>
      <x:c r="BJ59" t="inlineStr">
        <x:is>
          <x:t>Viorica</x:t>
        </x:is>
      </x:c>
      <x:c r="BK59" s="3">
        <x:v>45975.4659722222</x:v>
      </x:c>
      <x:c r="BM59" t="inlineStr">
        <x:is>
          <x:t>HUSA CM NEXT 324 90X210</x:t>
        </x:is>
      </x:c>
      <x:c r="BN59" t="inlineStr">
        <x:is>
          <x:t>FORMAFOAM B.V.</x:t>
        </x:is>
      </x:c>
      <x:c r="BT59" s="10" t="n">
        <x:v>0</x:v>
      </x:c>
      <x:c r="BX59" t="inlineStr">
        <x:is>
          <x:t>Hoes CM 324 CM324090210</x:t>
        </x:is>
      </x:c>
      <x:c r="BZ59" t="inlineStr">
        <x:is>
          <x:t>Hoes CM 324 CM324090210</x:t>
        </x:is>
      </x:c>
      <x:c r="CJ59" s="10" t="n">
        <x:v>38.66</x:v>
      </x:c>
      <x:c r="CK59" s="10" t="n">
        <x:v>10.13</x:v>
      </x:c>
      <x:c r="CL59" s="10" t="n">
        <x:v>14.8</x:v>
      </x:c>
      <x:c r="CM59" s="10" t="n">
        <x:v>13.7</x:v>
      </x:c>
      <x:c r="CR59" t="inlineStr">
        <x:is>
          <x:t>Y</x:t>
        </x:is>
      </x:c>
    </x:row>
    <x:row r="60" spans="1:92">
      <x:c r="A60" t="inlineStr">
        <x:is>
          <x:t>PF012345</x:t>
        </x:is>
      </x:c>
      <x:c r="B60" t="inlineStr">
        <x:is>
          <x:t>SO25000442</x:t>
        </x:is>
      </x:c>
      <x:c r="C60" s="10" t="n">
        <x:v>1</x:v>
      </x:c>
      <x:c r="D60" t="inlineStr">
        <x:is>
          <x:t>AO033887-1</x:t>
        </x:is>
      </x:c>
      <x:c r="E60" s="10" t="n">
        <x:v>1</x:v>
      </x:c>
      <x:c r="F60" s="10" t="n">
        <x:v>40</x:v>
      </x:c>
      <x:c r="G60" s="1" t="inlineStr">
        <x:is>
          <x:t>HUSA OSMOSE 80X200</x:t>
        </x:is>
      </x:c>
      <x:c r="H60" t="inlineStr">
        <x:is>
          <x:t>CP00001783</x:t>
        </x:is>
      </x:c>
      <x:c r="I60" s="1" t="s">
        <x:v>45982</x:v>
      </x:c>
      <x:c r="J60" t="inlineStr">
        <x:is>
          <x:t>Tiparit</x:t>
        </x:is>
      </x:c>
      <x:c r="K60" s="1">
        <x:v>45975</x:v>
      </x:c>
      <x:c r="L60" s="1">
        <x:v>45995</x:v>
      </x:c>
      <x:c r="M60" t="inlineStr">
        <x:is>
          <x:t>SPECIALA</x:t>
        </x:is>
      </x:c>
      <x:c r="Q60" t="inlineStr">
        <x:is>
          <x:t>HB</x:t>
        </x:is>
      </x:c>
      <x:c r="R60" s="1" t="s">
        <x:v>45987</x:v>
      </x:c>
      <x:c r="S60" s="1">
        <x:v>45985</x:v>
      </x:c>
      <x:c r="T60" s="1" t="s">
        <x:v>45958</x:v>
      </x:c>
      <x:c r="U60" s="1" t="inlineStr">
        <x:is>
          <x:t>411_01POLYPREEN</x:t>
        </x:is>
      </x:c>
      <x:c r="AB60" s="1" t="inlineStr">
        <x:is>
          <x:t>Viorica</x:t>
        </x:is>
      </x:c>
      <x:c r="AC60" s="1" t="inlineStr">
        <x:is>
          <x:t>BUC</x:t>
        </x:is>
      </x:c>
      <x:c r="AD60" t="inlineStr">
        <x:is>
          <x:t>Y</x:t>
        </x:is>
      </x:c>
      <x:c r="AI60" s="1">
        <x:v>45975</x:v>
      </x:c>
      <x:c r="AJ60" t="inlineStr">
        <x:is>
          <x:t>Y</x:t>
        </x:is>
      </x:c>
      <x:c r="AK60" s="1">
        <x:v>45985</x:v>
      </x:c>
      <x:c r="AL60" s="1">
        <x:v>45985</x:v>
      </x:c>
      <x:c r="AN60" t="inlineStr">
        <x:is>
          <x:t>Y</x:t>
        </x:is>
      </x:c>
      <x:c r="AP60" t="inlineStr">
        <x:is>
          <x:t>T00006</x:t>
        </x:is>
      </x:c>
      <x:c r="AQ60" t="inlineStr">
        <x:is>
          <x:t>CUSUT HUSA CU BORDURA</x:t>
        </x:is>
      </x:c>
      <x:c r="AR60" s="10" t="n">
        <x:v>0</x:v>
      </x:c>
      <x:c r="AV60" s="10" t="n">
        <x:v>0</x:v>
      </x:c>
      <x:c r="BI60" s="10" t="n">
        <x:v>0</x:v>
      </x:c>
      <x:c r="BJ60" t="inlineStr">
        <x:is>
          <x:t>Viorica</x:t>
        </x:is>
      </x:c>
      <x:c r="BK60" s="3">
        <x:v>45975.4388888889</x:v>
      </x:c>
      <x:c r="BM60" t="inlineStr">
        <x:is>
          <x:t>HUSA OSMOSE 80X200</x:t>
        </x:is>
      </x:c>
      <x:c r="BN60" t="inlineStr">
        <x:is>
          <x:t>POLYPREEN INTERANTIONAL NV</x:t>
        </x:is>
      </x:c>
      <x:c r="BS60" t="inlineStr">
        <x:is>
          <x:t>OSMOSE</x:t>
        </x:is>
      </x:c>
      <x:c r="BT60" s="10" t="n">
        <x:v>0</x:v>
      </x:c>
      <x:c r="BX60" t="inlineStr">
        <x:is>
          <x:t>HOES OSMOSE 000 1S60 80,0 x 200,0 x 27,0</x:t>
        </x:is>
      </x:c>
      <x:c r="BY60" t="inlineStr">
        <x:is>
          <x:t>HUSA OSMOSE 80X200</x:t>
        </x:is>
      </x:c>
      <x:c r="BZ60" t="inlineStr">
        <x:is>
          <x:t>HOES OSMOSE 000 1S60 80,0 x 200,0 x 27,0</x:t>
        </x:is>
      </x:c>
      <x:c r="CJ60" s="10" t="n">
        <x:v>0</x:v>
      </x:c>
      <x:c r="CK60" s="10" t="n">
        <x:v>0</x:v>
      </x:c>
      <x:c r="CL60" s="10" t="n">
        <x:v>0</x:v>
      </x:c>
      <x:c r="CM60" s="10" t="n">
        <x:v>0</x:v>
      </x:c>
      <x:c r="CR60" t="inlineStr">
        <x:is>
          <x:t>Y</x:t>
        </x:is>
      </x:c>
    </x:row>
    <x:row r="61" spans="1:92">
      <x:c r="A61" t="inlineStr">
        <x:is>
          <x:t>PF012346</x:t>
        </x:is>
      </x:c>
      <x:c r="B61" t="inlineStr">
        <x:is>
          <x:t>SO25000442</x:t>
        </x:is>
      </x:c>
      <x:c r="C61" s="10" t="n">
        <x:v>2</x:v>
      </x:c>
      <x:c r="D61" t="inlineStr">
        <x:is>
          <x:t>AO033887-1</x:t>
        </x:is>
      </x:c>
      <x:c r="E61" s="10" t="n">
        <x:v>2</x:v>
      </x:c>
      <x:c r="F61" s="10" t="n">
        <x:v>140</x:v>
      </x:c>
      <x:c r="G61" s="1" t="inlineStr">
        <x:is>
          <x:t>HUSA OSMOSE 90X200</x:t>
        </x:is>
      </x:c>
      <x:c r="H61" t="inlineStr">
        <x:is>
          <x:t>CP00001784</x:t>
        </x:is>
      </x:c>
      <x:c r="I61" s="1" t="s">
        <x:v>45982</x:v>
      </x:c>
      <x:c r="J61" t="inlineStr">
        <x:is>
          <x:t>Tiparit</x:t>
        </x:is>
      </x:c>
      <x:c r="K61" s="1">
        <x:v>45975</x:v>
      </x:c>
      <x:c r="L61" s="1">
        <x:v>45995</x:v>
      </x:c>
      <x:c r="M61" t="inlineStr">
        <x:is>
          <x:t>SPECIALA</x:t>
        </x:is>
      </x:c>
      <x:c r="Q61" t="inlineStr">
        <x:is>
          <x:t>HB</x:t>
        </x:is>
      </x:c>
      <x:c r="R61" s="1" t="s">
        <x:v>45987</x:v>
      </x:c>
      <x:c r="S61" s="1">
        <x:v>45985</x:v>
      </x:c>
      <x:c r="T61" s="1" t="s">
        <x:v>45958</x:v>
      </x:c>
      <x:c r="U61" s="1" t="inlineStr">
        <x:is>
          <x:t>411_01POLYPREEN</x:t>
        </x:is>
      </x:c>
      <x:c r="AB61" s="1" t="inlineStr">
        <x:is>
          <x:t>Viorica</x:t>
        </x:is>
      </x:c>
      <x:c r="AC61" s="1" t="inlineStr">
        <x:is>
          <x:t>BUC</x:t>
        </x:is>
      </x:c>
      <x:c r="AD61" t="inlineStr">
        <x:is>
          <x:t>Y</x:t>
        </x:is>
      </x:c>
      <x:c r="AI61" s="1">
        <x:v>45975</x:v>
      </x:c>
      <x:c r="AJ61" t="inlineStr">
        <x:is>
          <x:t>Y</x:t>
        </x:is>
      </x:c>
      <x:c r="AK61" s="1">
        <x:v>45985</x:v>
      </x:c>
      <x:c r="AL61" s="1">
        <x:v>45985</x:v>
      </x:c>
      <x:c r="AN61" t="inlineStr">
        <x:is>
          <x:t>Y</x:t>
        </x:is>
      </x:c>
      <x:c r="AP61" t="inlineStr">
        <x:is>
          <x:t>T00006</x:t>
        </x:is>
      </x:c>
      <x:c r="AQ61" t="inlineStr">
        <x:is>
          <x:t>CUSUT HUSA CU BORDURA</x:t>
        </x:is>
      </x:c>
      <x:c r="AR61" s="10" t="n">
        <x:v>0</x:v>
      </x:c>
      <x:c r="AV61" s="10" t="n">
        <x:v>0</x:v>
      </x:c>
      <x:c r="BI61" s="10" t="n">
        <x:v>0</x:v>
      </x:c>
      <x:c r="BJ61" t="inlineStr">
        <x:is>
          <x:t>Viorica</x:t>
        </x:is>
      </x:c>
      <x:c r="BK61" s="3">
        <x:v>45975.4388888889</x:v>
      </x:c>
      <x:c r="BM61" t="inlineStr">
        <x:is>
          <x:t>HUSA OSMOSE 90X200</x:t>
        </x:is>
      </x:c>
      <x:c r="BN61" t="inlineStr">
        <x:is>
          <x:t>POLYPREEN INTERANTIONAL NV</x:t>
        </x:is>
      </x:c>
      <x:c r="BS61" t="inlineStr">
        <x:is>
          <x:t>OSMOSE</x:t>
        </x:is>
      </x:c>
      <x:c r="BT61" s="10" t="n">
        <x:v>0</x:v>
      </x:c>
      <x:c r="BX61" t="inlineStr">
        <x:is>
          <x:t>HOES OSMOSE 000 1S60 90,0 x 200,0 x 27,0</x:t>
        </x:is>
      </x:c>
      <x:c r="BY61" t="inlineStr">
        <x:is>
          <x:t>HUSA OSMOSE 90X200</x:t>
        </x:is>
      </x:c>
      <x:c r="BZ61" t="inlineStr">
        <x:is>
          <x:t>HOES OSMOSE 000 1S60 90,0 x 200,0 x 27,0</x:t>
        </x:is>
      </x:c>
      <x:c r="CJ61" s="10" t="n">
        <x:v>0</x:v>
      </x:c>
      <x:c r="CK61" s="10" t="n">
        <x:v>0</x:v>
      </x:c>
      <x:c r="CL61" s="10" t="n">
        <x:v>0</x:v>
      </x:c>
      <x:c r="CM61" s="10" t="n">
        <x:v>0</x:v>
      </x:c>
      <x:c r="CR61" t="inlineStr">
        <x:is>
          <x:t>Y</x:t>
        </x:is>
      </x:c>
    </x:row>
    <x:row r="62" spans="1:92">
      <x:c r="A62" t="inlineStr">
        <x:is>
          <x:t>PF012342</x:t>
        </x:is>
      </x:c>
      <x:c r="B62" t="inlineStr">
        <x:is>
          <x:t>SO25000442</x:t>
        </x:is>
      </x:c>
      <x:c r="C62" s="10" t="n">
        <x:v>3</x:v>
      </x:c>
      <x:c r="D62" t="inlineStr">
        <x:is>
          <x:t>AO033887-1</x:t>
        </x:is>
      </x:c>
      <x:c r="E62" s="10" t="n">
        <x:v>3</x:v>
      </x:c>
      <x:c r="F62" s="10" t="n">
        <x:v>80</x:v>
      </x:c>
      <x:c r="G62" s="1" t="inlineStr">
        <x:is>
          <x:t>HUSA OSMOSE 140X200</x:t>
        </x:is>
      </x:c>
      <x:c r="H62" t="inlineStr">
        <x:is>
          <x:t>CP00001785</x:t>
        </x:is>
      </x:c>
      <x:c r="I62" s="1" t="s">
        <x:v>45982</x:v>
      </x:c>
      <x:c r="J62" t="inlineStr">
        <x:is>
          <x:t>Tiparit</x:t>
        </x:is>
      </x:c>
      <x:c r="K62" s="1">
        <x:v>45975</x:v>
      </x:c>
      <x:c r="L62" s="1">
        <x:v>45995</x:v>
      </x:c>
      <x:c r="M62" t="inlineStr">
        <x:is>
          <x:t>SPECIALA</x:t>
        </x:is>
      </x:c>
      <x:c r="Q62" t="inlineStr">
        <x:is>
          <x:t>HB</x:t>
        </x:is>
      </x:c>
      <x:c r="R62" s="1" t="s">
        <x:v>45987</x:v>
      </x:c>
      <x:c r="S62" s="1">
        <x:v>45985</x:v>
      </x:c>
      <x:c r="T62" s="1" t="s">
        <x:v>45958</x:v>
      </x:c>
      <x:c r="U62" s="1" t="inlineStr">
        <x:is>
          <x:t>411_01POLYPREEN</x:t>
        </x:is>
      </x:c>
      <x:c r="AB62" s="1" t="inlineStr">
        <x:is>
          <x:t>Viorica</x:t>
        </x:is>
      </x:c>
      <x:c r="AC62" s="1" t="inlineStr">
        <x:is>
          <x:t>BUC</x:t>
        </x:is>
      </x:c>
      <x:c r="AD62" t="inlineStr">
        <x:is>
          <x:t>Y</x:t>
        </x:is>
      </x:c>
      <x:c r="AI62" s="1">
        <x:v>45975</x:v>
      </x:c>
      <x:c r="AJ62" t="inlineStr">
        <x:is>
          <x:t>Y</x:t>
        </x:is>
      </x:c>
      <x:c r="AK62" s="1">
        <x:v>45985</x:v>
      </x:c>
      <x:c r="AL62" s="1">
        <x:v>45985</x:v>
      </x:c>
      <x:c r="AN62" t="inlineStr">
        <x:is>
          <x:t>Y</x:t>
        </x:is>
      </x:c>
      <x:c r="AP62" t="inlineStr">
        <x:is>
          <x:t>T00006</x:t>
        </x:is>
      </x:c>
      <x:c r="AQ62" t="inlineStr">
        <x:is>
          <x:t>CUSUT HUSA CU BORDURA</x:t>
        </x:is>
      </x:c>
      <x:c r="AR62" s="10" t="n">
        <x:v>0</x:v>
      </x:c>
      <x:c r="AV62" s="10" t="n">
        <x:v>0</x:v>
      </x:c>
      <x:c r="BI62" s="10" t="n">
        <x:v>0</x:v>
      </x:c>
      <x:c r="BJ62" t="inlineStr">
        <x:is>
          <x:t>Viorica</x:t>
        </x:is>
      </x:c>
      <x:c r="BK62" s="3">
        <x:v>45975.4388888889</x:v>
      </x:c>
      <x:c r="BM62" t="inlineStr">
        <x:is>
          <x:t>HUSA OSMOSE 140X200</x:t>
        </x:is>
      </x:c>
      <x:c r="BN62" t="inlineStr">
        <x:is>
          <x:t>POLYPREEN INTERANTIONAL NV</x:t>
        </x:is>
      </x:c>
      <x:c r="BS62" t="inlineStr">
        <x:is>
          <x:t>OSMOSE</x:t>
        </x:is>
      </x:c>
      <x:c r="BT62" s="10" t="n">
        <x:v>0</x:v>
      </x:c>
      <x:c r="BX62" t="inlineStr">
        <x:is>
          <x:t>HOES OSMOSE 000 1S60 140,0 x 200,0 x 27,0</x:t>
        </x:is>
      </x:c>
      <x:c r="BY62" t="inlineStr">
        <x:is>
          <x:t>HUSA OSMOSE 140X200</x:t>
        </x:is>
      </x:c>
      <x:c r="BZ62" t="inlineStr">
        <x:is>
          <x:t>HOES OSMOSE 000 1S60 140,0 x 200,0 x 27,0</x:t>
        </x:is>
      </x:c>
      <x:c r="CJ62" s="10" t="n">
        <x:v>0</x:v>
      </x:c>
      <x:c r="CK62" s="10" t="n">
        <x:v>0</x:v>
      </x:c>
      <x:c r="CL62" s="10" t="n">
        <x:v>0</x:v>
      </x:c>
      <x:c r="CM62" s="10" t="n">
        <x:v>0</x:v>
      </x:c>
      <x:c r="CR62" t="inlineStr">
        <x:is>
          <x:t>Y</x:t>
        </x:is>
      </x:c>
    </x:row>
    <x:row r="63" spans="1:92">
      <x:c r="A63" t="inlineStr">
        <x:is>
          <x:t>PF012344</x:t>
        </x:is>
      </x:c>
      <x:c r="B63" t="inlineStr">
        <x:is>
          <x:t>SO25000442</x:t>
        </x:is>
      </x:c>
      <x:c r="C63" s="10" t="n">
        <x:v>5</x:v>
      </x:c>
      <x:c r="D63" t="inlineStr">
        <x:is>
          <x:t>AO033887-1</x:t>
        </x:is>
      </x:c>
      <x:c r="E63" s="10" t="n">
        <x:v>5</x:v>
      </x:c>
      <x:c r="F63" s="10" t="n">
        <x:v>20</x:v>
      </x:c>
      <x:c r="G63" s="1" t="inlineStr">
        <x:is>
          <x:t>HUSA OSMOSE 180X200</x:t>
        </x:is>
      </x:c>
      <x:c r="H63" t="inlineStr">
        <x:is>
          <x:t>CP00001787</x:t>
        </x:is>
      </x:c>
      <x:c r="I63" s="1" t="s">
        <x:v>45982</x:v>
      </x:c>
      <x:c r="J63" t="inlineStr">
        <x:is>
          <x:t>Tiparit</x:t>
        </x:is>
      </x:c>
      <x:c r="K63" s="1">
        <x:v>45975</x:v>
      </x:c>
      <x:c r="L63" s="1">
        <x:v>45995</x:v>
      </x:c>
      <x:c r="M63" t="inlineStr">
        <x:is>
          <x:t>SPECIALA</x:t>
        </x:is>
      </x:c>
      <x:c r="Q63" t="inlineStr">
        <x:is>
          <x:t>HB</x:t>
        </x:is>
      </x:c>
      <x:c r="R63" s="1" t="s">
        <x:v>45987</x:v>
      </x:c>
      <x:c r="S63" s="1">
        <x:v>45985</x:v>
      </x:c>
      <x:c r="T63" s="1" t="s">
        <x:v>45958</x:v>
      </x:c>
      <x:c r="U63" s="1" t="inlineStr">
        <x:is>
          <x:t>411_01POLYPREEN</x:t>
        </x:is>
      </x:c>
      <x:c r="AB63" s="1" t="inlineStr">
        <x:is>
          <x:t>Viorica</x:t>
        </x:is>
      </x:c>
      <x:c r="AC63" s="1" t="inlineStr">
        <x:is>
          <x:t>BUC</x:t>
        </x:is>
      </x:c>
      <x:c r="AD63" t="inlineStr">
        <x:is>
          <x:t>Y</x:t>
        </x:is>
      </x:c>
      <x:c r="AI63" s="1">
        <x:v>45975</x:v>
      </x:c>
      <x:c r="AJ63" t="inlineStr">
        <x:is>
          <x:t>Y</x:t>
        </x:is>
      </x:c>
      <x:c r="AK63" s="1">
        <x:v>45985</x:v>
      </x:c>
      <x:c r="AL63" s="1">
        <x:v>45985</x:v>
      </x:c>
      <x:c r="AN63" t="inlineStr">
        <x:is>
          <x:t>Y</x:t>
        </x:is>
      </x:c>
      <x:c r="AP63" t="inlineStr">
        <x:is>
          <x:t>T00006</x:t>
        </x:is>
      </x:c>
      <x:c r="AQ63" t="inlineStr">
        <x:is>
          <x:t>CUSUT HUSA CU BORDURA</x:t>
        </x:is>
      </x:c>
      <x:c r="AR63" s="10" t="n">
        <x:v>0</x:v>
      </x:c>
      <x:c r="AV63" s="10" t="n">
        <x:v>0</x:v>
      </x:c>
      <x:c r="BI63" s="10" t="n">
        <x:v>0</x:v>
      </x:c>
      <x:c r="BJ63" t="inlineStr">
        <x:is>
          <x:t>Viorica</x:t>
        </x:is>
      </x:c>
      <x:c r="BK63" s="3">
        <x:v>45975.4388888889</x:v>
      </x:c>
      <x:c r="BM63" t="inlineStr">
        <x:is>
          <x:t>HUSA OSMOSE 180X200</x:t>
        </x:is>
      </x:c>
      <x:c r="BN63" t="inlineStr">
        <x:is>
          <x:t>POLYPREEN INTERANTIONAL NV</x:t>
        </x:is>
      </x:c>
      <x:c r="BS63" t="inlineStr">
        <x:is>
          <x:t>OSMOSE</x:t>
        </x:is>
      </x:c>
      <x:c r="BT63" s="10" t="n">
        <x:v>0</x:v>
      </x:c>
      <x:c r="BX63" t="inlineStr">
        <x:is>
          <x:t>HOES OSMOSE 000 1S6 180,0 x 200,0 x 27,0</x:t>
        </x:is>
      </x:c>
      <x:c r="BY63" t="inlineStr">
        <x:is>
          <x:t>HUSA OSMOSE 180X200</x:t>
        </x:is>
      </x:c>
      <x:c r="BZ63" t="inlineStr">
        <x:is>
          <x:t>HOES OSMOSE 000 1S6 180,0 x 200,0 x 27,0</x:t>
        </x:is>
      </x:c>
      <x:c r="CJ63" s="10" t="n">
        <x:v>0</x:v>
      </x:c>
      <x:c r="CK63" s="10" t="n">
        <x:v>0</x:v>
      </x:c>
      <x:c r="CL63" s="10" t="n">
        <x:v>0</x:v>
      </x:c>
      <x:c r="CM63" s="10" t="n">
        <x:v>0</x:v>
      </x:c>
      <x:c r="CR63" t="inlineStr">
        <x:is>
          <x:t>Y</x:t>
        </x:is>
      </x:c>
    </x:row>
    <x:row r="64" spans="1:92">
      <x:c r="A64" t="inlineStr">
        <x:is>
          <x:t>PF012278</x:t>
        </x:is>
      </x:c>
      <x:c r="B64" t="inlineStr">
        <x:is>
          <x:t>SO25000450</x:t>
        </x:is>
      </x:c>
      <x:c r="C64" s="10" t="n">
        <x:v>1</x:v>
      </x:c>
      <x:c r="D64" t="inlineStr">
        <x:is>
          <x:t>AUM-004326</x:t>
        </x:is>
      </x:c>
      <x:c r="E64" s="10" t="n">
        <x:v>1</x:v>
      </x:c>
      <x:c r="F64" s="10" t="n">
        <x:v>20</x:v>
      </x:c>
      <x:c r="G64" s="1" t="inlineStr">
        <x:is>
          <x:t>HUSA RHYTM 25 90X210</x:t>
        </x:is>
      </x:c>
      <x:c r="H64" t="inlineStr">
        <x:is>
          <x:t>CP00001788</x:t>
        </x:is>
      </x:c>
      <x:c r="I64" s="1" t="s">
        <x:v>45989</x:v>
      </x:c>
      <x:c r="J64" t="inlineStr">
        <x:is>
          <x:t>Tiparit</x:t>
        </x:is>
      </x:c>
      <x:c r="K64" s="1">
        <x:v>45975</x:v>
      </x:c>
      <x:c r="L64" s="1">
        <x:v>46002</x:v>
      </x:c>
      <x:c r="N64" t="inlineStr">
        <x:is>
          <x:t>C</x:t>
        </x:is>
      </x:c>
      <x:c r="Q64" t="inlineStr">
        <x:is>
          <x:t>HB</x:t>
        </x:is>
      </x:c>
      <x:c r="R64" s="1" t="s">
        <x:v>45994</x:v>
      </x:c>
      <x:c r="S64" s="1">
        <x:v>45992</x:v>
      </x:c>
      <x:c r="T64" s="1" t="s">
        <x:v>45967</x:v>
      </x:c>
      <x:c r="U64" s="1" t="inlineStr">
        <x:is>
          <x:t>411_01AUM SLEEP</x:t>
        </x:is>
      </x:c>
      <x:c r="AB64" s="1" t="inlineStr">
        <x:is>
          <x:t>Viorica</x:t>
        </x:is>
      </x:c>
      <x:c r="AC64" s="1" t="inlineStr">
        <x:is>
          <x:t>BUC</x:t>
        </x:is>
      </x:c>
      <x:c r="AD64" t="inlineStr">
        <x:is>
          <x:t>Y</x:t>
        </x:is>
      </x:c>
      <x:c r="AI64" s="1">
        <x:v>45975</x:v>
      </x:c>
      <x:c r="AJ64" t="inlineStr">
        <x:is>
          <x:t>Y</x:t>
        </x:is>
      </x:c>
      <x:c r="AK64" s="1">
        <x:v>45992</x:v>
      </x:c>
      <x:c r="AL64" s="1">
        <x:v>45992</x:v>
      </x:c>
      <x:c r="AN64" t="inlineStr">
        <x:is>
          <x:t>Y</x:t>
        </x:is>
      </x:c>
      <x:c r="AP64" t="inlineStr">
        <x:is>
          <x:t>T00006</x:t>
        </x:is>
      </x:c>
      <x:c r="AQ64" t="inlineStr">
        <x:is>
          <x:t>CUSUT HUSA CU BORDURA</x:t>
        </x:is>
      </x:c>
      <x:c r="AR64" s="10" t="n">
        <x:v>0</x:v>
      </x:c>
      <x:c r="AV64" s="10" t="n">
        <x:v>0</x:v>
      </x:c>
      <x:c r="BI64" s="10" t="n">
        <x:v>0</x:v>
      </x:c>
      <x:c r="BJ64" t="inlineStr">
        <x:is>
          <x:t>Viorica</x:t>
        </x:is>
      </x:c>
      <x:c r="BK64" s="3">
        <x:v>45975.4388888889</x:v>
      </x:c>
      <x:c r="BM64" t="inlineStr">
        <x:is>
          <x:t>HUSA RHYTM 25 90X210</x:t>
        </x:is>
      </x:c>
      <x:c r="BN64" t="inlineStr">
        <x:is>
          <x:t>AUM SLEEP NV</x:t>
        </x:is>
      </x:c>
      <x:c r="BS64" t="inlineStr">
        <x:is>
          <x:t>RHYTM 25</x:t>
        </x:is>
      </x:c>
      <x:c r="BT64" s="10" t="n">
        <x:v>0</x:v>
      </x:c>
      <x:c r="BX64" t="inlineStr">
        <x:is>
          <x:t>T-WB1222-2100+900+250 OUTER COVER RHYTM TIME</x:t>
        </x:is>
      </x:c>
      <x:c r="BY64" t="inlineStr">
        <x:is>
          <x:t>HUSA RHYTM TIME 90X210 90X210</x:t>
        </x:is>
      </x:c>
      <x:c r="BZ64" t="inlineStr">
        <x:is>
          <x:t>T-WB1222-2100+900+250 OUTER COVER RHYTM TIME</x:t>
        </x:is>
      </x:c>
      <x:c r="CJ64" s="10" t="n">
        <x:v>0</x:v>
      </x:c>
      <x:c r="CK64" s="10" t="n">
        <x:v>0</x:v>
      </x:c>
      <x:c r="CL64" s="10" t="n">
        <x:v>0</x:v>
      </x:c>
      <x:c r="CM64" s="10" t="n">
        <x:v>0</x:v>
      </x:c>
      <x:c r="CR64" t="inlineStr">
        <x:is>
          <x:t>Y</x:t>
        </x:is>
      </x:c>
    </x:row>
    <x:row r="65" spans="1:92">
      <x:c r="A65" t="inlineStr">
        <x:is>
          <x:t>PF012277</x:t>
        </x:is>
      </x:c>
      <x:c r="B65" t="inlineStr">
        <x:is>
          <x:t>SO25000450</x:t>
        </x:is>
      </x:c>
      <x:c r="C65" s="10" t="n">
        <x:v>2</x:v>
      </x:c>
      <x:c r="D65" t="inlineStr">
        <x:is>
          <x:t>AUM-004326</x:t>
        </x:is>
      </x:c>
      <x:c r="E65" s="10" t="n">
        <x:v>2</x:v>
      </x:c>
      <x:c r="F65" s="10" t="n">
        <x:v>200</x:v>
      </x:c>
      <x:c r="G65" s="1" t="inlineStr">
        <x:is>
          <x:t>HUSA RHYTM 25 90X200</x:t>
        </x:is>
      </x:c>
      <x:c r="H65" t="inlineStr">
        <x:is>
          <x:t>CP00001789</x:t>
        </x:is>
      </x:c>
      <x:c r="I65" s="1" t="s">
        <x:v>45989</x:v>
      </x:c>
      <x:c r="J65" t="inlineStr">
        <x:is>
          <x:t>Tiparit</x:t>
        </x:is>
      </x:c>
      <x:c r="K65" s="1">
        <x:v>45975</x:v>
      </x:c>
      <x:c r="L65" s="1">
        <x:v>46002</x:v>
      </x:c>
      <x:c r="N65" t="inlineStr">
        <x:is>
          <x:t>C</x:t>
        </x:is>
      </x:c>
      <x:c r="Q65" t="inlineStr">
        <x:is>
          <x:t>HB</x:t>
        </x:is>
      </x:c>
      <x:c r="R65" s="1" t="s">
        <x:v>45994</x:v>
      </x:c>
      <x:c r="S65" s="1">
        <x:v>45992</x:v>
      </x:c>
      <x:c r="T65" s="1" t="s">
        <x:v>45967</x:v>
      </x:c>
      <x:c r="U65" s="1" t="inlineStr">
        <x:is>
          <x:t>411_01AUM SLEEP</x:t>
        </x:is>
      </x:c>
      <x:c r="AB65" s="1" t="inlineStr">
        <x:is>
          <x:t>Viorica</x:t>
        </x:is>
      </x:c>
      <x:c r="AC65" s="1" t="inlineStr">
        <x:is>
          <x:t>BUC</x:t>
        </x:is>
      </x:c>
      <x:c r="AD65" t="inlineStr">
        <x:is>
          <x:t>Y</x:t>
        </x:is>
      </x:c>
      <x:c r="AI65" s="1">
        <x:v>45975</x:v>
      </x:c>
      <x:c r="AJ65" t="inlineStr">
        <x:is>
          <x:t>Y</x:t>
        </x:is>
      </x:c>
      <x:c r="AK65" s="1">
        <x:v>45992</x:v>
      </x:c>
      <x:c r="AL65" s="1">
        <x:v>45992</x:v>
      </x:c>
      <x:c r="AN65" t="inlineStr">
        <x:is>
          <x:t>Y</x:t>
        </x:is>
      </x:c>
      <x:c r="AP65" t="inlineStr">
        <x:is>
          <x:t>T00006</x:t>
        </x:is>
      </x:c>
      <x:c r="AQ65" t="inlineStr">
        <x:is>
          <x:t>CUSUT HUSA CU BORDURA</x:t>
        </x:is>
      </x:c>
      <x:c r="AR65" s="10" t="n">
        <x:v>0</x:v>
      </x:c>
      <x:c r="AV65" s="10" t="n">
        <x:v>0</x:v>
      </x:c>
      <x:c r="BI65" s="10" t="n">
        <x:v>0</x:v>
      </x:c>
      <x:c r="BJ65" t="inlineStr">
        <x:is>
          <x:t>Viorica</x:t>
        </x:is>
      </x:c>
      <x:c r="BK65" s="3">
        <x:v>45975.4388888889</x:v>
      </x:c>
      <x:c r="BM65" t="inlineStr">
        <x:is>
          <x:t>HUSA RHYTM 25 90X200</x:t>
        </x:is>
      </x:c>
      <x:c r="BN65" t="inlineStr">
        <x:is>
          <x:t>AUM SLEEP NV</x:t>
        </x:is>
      </x:c>
      <x:c r="BS65" t="inlineStr">
        <x:is>
          <x:t>RHYTM 25</x:t>
        </x:is>
      </x:c>
      <x:c r="BT65" s="10" t="n">
        <x:v>0</x:v>
      </x:c>
      <x:c r="BX65" t="inlineStr">
        <x:is>
          <x:t>T-WB1222-2000+900+250 OUTER COVER RHYTM TIME</x:t>
        </x:is>
      </x:c>
      <x:c r="BY65" t="inlineStr">
        <x:is>
          <x:t>HUSA RHYTM TIME 90X200 90X200</x:t>
        </x:is>
      </x:c>
      <x:c r="BZ65" t="inlineStr">
        <x:is>
          <x:t>T-WB1222-2000+900+250 OUTER COVER RHYTM TIME</x:t>
        </x:is>
      </x:c>
      <x:c r="CJ65" s="10" t="n">
        <x:v>0</x:v>
      </x:c>
      <x:c r="CK65" s="10" t="n">
        <x:v>0</x:v>
      </x:c>
      <x:c r="CL65" s="10" t="n">
        <x:v>0</x:v>
      </x:c>
      <x:c r="CM65" s="10" t="n">
        <x:v>0</x:v>
      </x:c>
      <x:c r="CR65" t="inlineStr">
        <x:is>
          <x:t>Y</x:t>
        </x:is>
      </x:c>
    </x:row>
    <x:row r="66" spans="1:92">
      <x:c r="A66" t="inlineStr">
        <x:is>
          <x:t>PF012348</x:t>
        </x:is>
      </x:c>
      <x:c r="B66" t="inlineStr">
        <x:is>
          <x:t>SO25000472</x:t>
        </x:is>
      </x:c>
      <x:c r="C66" s="10" t="n">
        <x:v>1</x:v>
      </x:c>
      <x:c r="D66" t="inlineStr">
        <x:is>
          <x:t>AUM-004356</x:t>
        </x:is>
      </x:c>
      <x:c r="E66" s="10" t="n">
        <x:v>1</x:v>
      </x:c>
      <x:c r="F66" s="10" t="n">
        <x:v>20</x:v>
      </x:c>
      <x:c r="G66" s="1" t="inlineStr">
        <x:is>
          <x:t>HUSA FEET MATS 100 CM SOFT PLUCHE 100X240</x:t>
        </x:is>
      </x:c>
      <x:c r="H66" t="inlineStr">
        <x:is>
          <x:t>CP00001790</x:t>
        </x:is>
      </x:c>
      <x:c r="I66" s="1" t="s">
        <x:v>45968</x:v>
      </x:c>
      <x:c r="J66" t="inlineStr">
        <x:is>
          <x:t>Inchis</x:t>
        </x:is>
      </x:c>
      <x:c r="K66" s="1">
        <x:v>45975</x:v>
      </x:c>
      <x:c r="L66" s="1">
        <x:v>45981</x:v>
      </x:c>
      <x:c r="M66" t="inlineStr">
        <x:is>
          <x:t>SIMPLA</x:t>
        </x:is>
      </x:c>
      <x:c r="Q66" t="inlineStr">
        <x:is>
          <x:t>HMS</x:t>
        </x:is>
      </x:c>
      <x:c r="R66" s="1" t="s">
        <x:v>45973</x:v>
      </x:c>
      <x:c r="S66" s="1">
        <x:v>45971</x:v>
      </x:c>
      <x:c r="T66" s="1" t="s">
        <x:v>45973</x:v>
      </x:c>
      <x:c r="U66" s="1" t="inlineStr">
        <x:is>
          <x:t>411_01AUM SLEEP</x:t>
        </x:is>
      </x:c>
      <x:c r="V66" s="1">
        <x:v>45982</x:v>
      </x:c>
      <x:c r="W66" t="inlineStr">
        <x:is>
          <x:t>Y</x:t>
        </x:is>
      </x:c>
      <x:c r="AB66" s="1" t="inlineStr">
        <x:is>
          <x:t>Viorica</x:t>
        </x:is>
      </x:c>
      <x:c r="AC66" s="1" t="inlineStr">
        <x:is>
          <x:t>BUC</x:t>
        </x:is>
      </x:c>
      <x:c r="AD66" t="inlineStr">
        <x:is>
          <x:t>Y</x:t>
        </x:is>
      </x:c>
      <x:c r="AI66" s="1">
        <x:v>45975</x:v>
      </x:c>
      <x:c r="AJ66" t="inlineStr">
        <x:is>
          <x:t>Y</x:t>
        </x:is>
      </x:c>
      <x:c r="AK66" s="1">
        <x:v>45971</x:v>
      </x:c>
      <x:c r="AL66" s="1">
        <x:v>45971</x:v>
      </x:c>
      <x:c r="AN66" t="inlineStr">
        <x:is>
          <x:t>Y</x:t>
        </x:is>
      </x:c>
      <x:c r="AP66" t="inlineStr">
        <x:is>
          <x:t>T00010</x:t>
        </x:is>
      </x:c>
      <x:c r="AQ66" t="inlineStr">
        <x:is>
          <x:t>CUSUT HUSA NORMALA</x:t>
        </x:is>
      </x:c>
      <x:c r="AR66" s="10" t="n">
        <x:v>0</x:v>
      </x:c>
      <x:c r="AV66" s="10" t="n">
        <x:v>0</x:v>
      </x:c>
      <x:c r="BI66" s="10" t="n">
        <x:v>0</x:v>
      </x:c>
      <x:c r="BJ66" t="inlineStr">
        <x:is>
          <x:t>Viorica</x:t>
        </x:is>
      </x:c>
      <x:c r="BK66" s="3">
        <x:v>45982.7340277778</x:v>
      </x:c>
      <x:c r="BM66" t="inlineStr">
        <x:is>
          <x:t>HUSA FEET MATS 100 CM SOFT PLUCHE 100X240</x:t>
        </x:is>
      </x:c>
      <x:c r="BN66" t="inlineStr">
        <x:is>
          <x:t>AUM SLEEP NV</x:t>
        </x:is>
      </x:c>
      <x:c r="BS66" t="inlineStr">
        <x:is>
          <x:t>FEET MATS 100 CM SOFT PLUCHE</x:t>
        </x:is>
      </x:c>
      <x:c r="BT66" s="10" t="n">
        <x:v>0</x:v>
      </x:c>
      <x:c r="BX66" t="inlineStr">
        <x:is>
          <x:t>T-WB1282 = feet mats 180 cm - without name menti</x:t>
        </x:is>
      </x:c>
      <x:c r="BY66" t="inlineStr">
        <x:is>
          <x:t>HUSA FEET MATS 100 CM SOFT PLUCHE 100X240</x:t>
        </x:is>
      </x:c>
      <x:c r="BZ66" t="inlineStr">
        <x:is>
          <x:t>T-WB1282 = feet mats 180 cm - without name mention</x:t>
        </x:is>
      </x:c>
      <x:c r="CJ66" s="10" t="n">
        <x:v>0</x:v>
      </x:c>
      <x:c r="CK66" s="10" t="n">
        <x:v>0</x:v>
      </x:c>
      <x:c r="CL66" s="10" t="n">
        <x:v>0</x:v>
      </x:c>
      <x:c r="CM66" s="10" t="n">
        <x:v>0</x:v>
      </x:c>
      <x:c r="CR66" t="inlineStr">
        <x:is>
          <x:t>Y</x:t>
        </x:is>
      </x:c>
    </x:row>
    <x:row r="67" spans="1:92">
      <x:c r="A67" t="inlineStr">
        <x:is>
          <x:t>PF012347</x:t>
        </x:is>
      </x:c>
      <x:c r="B67" t="inlineStr">
        <x:is>
          <x:t>SO25000472</x:t>
        </x:is>
      </x:c>
      <x:c r="C67" s="10" t="n">
        <x:v>2</x:v>
      </x:c>
      <x:c r="D67" t="inlineStr">
        <x:is>
          <x:t>AUM-004356</x:t>
        </x:is>
      </x:c>
      <x:c r="E67" s="10" t="n">
        <x:v>2</x:v>
      </x:c>
      <x:c r="F67" s="10" t="n">
        <x:v>20</x:v>
      </x:c>
      <x:c r="G67" s="1" t="inlineStr">
        <x:is>
          <x:t>HUSA FEET MATS 100 CM BALANCED MEDIUM 100X240</x:t>
        </x:is>
      </x:c>
      <x:c r="H67" t="inlineStr">
        <x:is>
          <x:t>CP00001791</x:t>
        </x:is>
      </x:c>
      <x:c r="I67" s="1" t="s">
        <x:v>45968</x:v>
      </x:c>
      <x:c r="J67" t="inlineStr">
        <x:is>
          <x:t>Inchis</x:t>
        </x:is>
      </x:c>
      <x:c r="K67" s="1">
        <x:v>45975</x:v>
      </x:c>
      <x:c r="L67" s="1">
        <x:v>45981</x:v>
      </x:c>
      <x:c r="M67" t="inlineStr">
        <x:is>
          <x:t>SIMPLA</x:t>
        </x:is>
      </x:c>
      <x:c r="Q67" t="inlineStr">
        <x:is>
          <x:t>HMS</x:t>
        </x:is>
      </x:c>
      <x:c r="R67" s="1" t="s">
        <x:v>45973</x:v>
      </x:c>
      <x:c r="S67" s="1">
        <x:v>45971</x:v>
      </x:c>
      <x:c r="T67" s="1" t="s">
        <x:v>45973</x:v>
      </x:c>
      <x:c r="U67" s="1" t="inlineStr">
        <x:is>
          <x:t>411_01AUM SLEEP</x:t>
        </x:is>
      </x:c>
      <x:c r="V67" s="1">
        <x:v>45982</x:v>
      </x:c>
      <x:c r="W67" t="inlineStr">
        <x:is>
          <x:t>Y</x:t>
        </x:is>
      </x:c>
      <x:c r="AB67" s="1" t="inlineStr">
        <x:is>
          <x:t>Viorica</x:t>
        </x:is>
      </x:c>
      <x:c r="AC67" s="1" t="inlineStr">
        <x:is>
          <x:t>BUC</x:t>
        </x:is>
      </x:c>
      <x:c r="AD67" t="inlineStr">
        <x:is>
          <x:t>Y</x:t>
        </x:is>
      </x:c>
      <x:c r="AI67" s="1">
        <x:v>45975</x:v>
      </x:c>
      <x:c r="AJ67" t="inlineStr">
        <x:is>
          <x:t>Y</x:t>
        </x:is>
      </x:c>
      <x:c r="AK67" s="1">
        <x:v>45971</x:v>
      </x:c>
      <x:c r="AL67" s="1">
        <x:v>45971</x:v>
      </x:c>
      <x:c r="AN67" t="inlineStr">
        <x:is>
          <x:t>Y</x:t>
        </x:is>
      </x:c>
      <x:c r="AP67" t="inlineStr">
        <x:is>
          <x:t>T00010</x:t>
        </x:is>
      </x:c>
      <x:c r="AQ67" t="inlineStr">
        <x:is>
          <x:t>CUSUT HUSA NORMALA</x:t>
        </x:is>
      </x:c>
      <x:c r="AR67" s="10" t="n">
        <x:v>0</x:v>
      </x:c>
      <x:c r="AV67" s="10" t="n">
        <x:v>0</x:v>
      </x:c>
      <x:c r="BI67" s="10" t="n">
        <x:v>0</x:v>
      </x:c>
      <x:c r="BJ67" t="inlineStr">
        <x:is>
          <x:t>Viorica</x:t>
        </x:is>
      </x:c>
      <x:c r="BK67" s="3">
        <x:v>45982.7347222222</x:v>
      </x:c>
      <x:c r="BM67" t="inlineStr">
        <x:is>
          <x:t>HUSA FEET MATS 100 CM BALANCED MEDIUM 100X240</x:t>
        </x:is>
      </x:c>
      <x:c r="BN67" t="inlineStr">
        <x:is>
          <x:t>AUM SLEEP NV</x:t>
        </x:is>
      </x:c>
      <x:c r="BS67" t="inlineStr">
        <x:is>
          <x:t>FEET MATS 100 CM BALANCED MEDIUM</x:t>
        </x:is>
      </x:c>
      <x:c r="BT67" s="10" t="n">
        <x:v>0</x:v>
      </x:c>
      <x:c r="BX67" t="inlineStr">
        <x:is>
          <x:t>T-WB1281 =feet mats 100 cm - Balanced Medium</x:t>
        </x:is>
      </x:c>
      <x:c r="BY67" t="inlineStr">
        <x:is>
          <x:t>HUSA FEET MATS 100 CM BALANCED MEDIUM 100X240</x:t>
        </x:is>
      </x:c>
      <x:c r="BZ67" t="inlineStr">
        <x:is>
          <x:t>T-WB1281 =feet mats 100 cm - Balanced Medium</x:t>
        </x:is>
      </x:c>
      <x:c r="CJ67" s="10" t="n">
        <x:v>0</x:v>
      </x:c>
      <x:c r="CK67" s="10" t="n">
        <x:v>0</x:v>
      </x:c>
      <x:c r="CL67" s="10" t="n">
        <x:v>0</x:v>
      </x:c>
      <x:c r="CM67" s="10" t="n">
        <x:v>0</x:v>
      </x:c>
      <x:c r="CR67" t="inlineStr">
        <x:is>
          <x:t>Y</x:t>
        </x:is>
      </x:c>
    </x:row>
    <x:row r="68" spans="1:92">
      <x:c r="A68" t="inlineStr">
        <x:is>
          <x:t>PF012349</x:t>
        </x:is>
      </x:c>
      <x:c r="B68" t="inlineStr">
        <x:is>
          <x:t>SO25000472</x:t>
        </x:is>
      </x:c>
      <x:c r="C68" s="10" t="n">
        <x:v>3</x:v>
      </x:c>
      <x:c r="D68" t="inlineStr">
        <x:is>
          <x:t>AUM-004356</x:t>
        </x:is>
      </x:c>
      <x:c r="E68" s="10" t="n">
        <x:v>3</x:v>
      </x:c>
      <x:c r="F68" s="10" t="n">
        <x:v>20</x:v>
      </x:c>
      <x:c r="G68" s="1" t="inlineStr">
        <x:is>
          <x:t>HUSA FEET MATS 100 CM SUPPORTING FIRM 100X240</x:t>
        </x:is>
      </x:c>
      <x:c r="H68" t="inlineStr">
        <x:is>
          <x:t>CP00001792</x:t>
        </x:is>
      </x:c>
      <x:c r="I68" s="1" t="s">
        <x:v>45968</x:v>
      </x:c>
      <x:c r="J68" t="inlineStr">
        <x:is>
          <x:t>Inchis</x:t>
        </x:is>
      </x:c>
      <x:c r="K68" s="1">
        <x:v>45975</x:v>
      </x:c>
      <x:c r="L68" s="1">
        <x:v>45981</x:v>
      </x:c>
      <x:c r="M68" t="inlineStr">
        <x:is>
          <x:t>SIMPLA</x:t>
        </x:is>
      </x:c>
      <x:c r="Q68" t="inlineStr">
        <x:is>
          <x:t>HMS</x:t>
        </x:is>
      </x:c>
      <x:c r="R68" s="1" t="s">
        <x:v>45973</x:v>
      </x:c>
      <x:c r="S68" s="1">
        <x:v>45971</x:v>
      </x:c>
      <x:c r="T68" s="1" t="s">
        <x:v>45973</x:v>
      </x:c>
      <x:c r="U68" s="1" t="inlineStr">
        <x:is>
          <x:t>411_01AUM SLEEP</x:t>
        </x:is>
      </x:c>
      <x:c r="V68" s="1">
        <x:v>45982</x:v>
      </x:c>
      <x:c r="W68" t="inlineStr">
        <x:is>
          <x:t>Y</x:t>
        </x:is>
      </x:c>
      <x:c r="AB68" s="1" t="inlineStr">
        <x:is>
          <x:t>Viorica</x:t>
        </x:is>
      </x:c>
      <x:c r="AC68" s="1" t="inlineStr">
        <x:is>
          <x:t>BUC</x:t>
        </x:is>
      </x:c>
      <x:c r="AD68" t="inlineStr">
        <x:is>
          <x:t>Y</x:t>
        </x:is>
      </x:c>
      <x:c r="AI68" s="1">
        <x:v>45975</x:v>
      </x:c>
      <x:c r="AJ68" t="inlineStr">
        <x:is>
          <x:t>Y</x:t>
        </x:is>
      </x:c>
      <x:c r="AK68" s="1">
        <x:v>45971</x:v>
      </x:c>
      <x:c r="AL68" s="1">
        <x:v>45971</x:v>
      </x:c>
      <x:c r="AN68" t="inlineStr">
        <x:is>
          <x:t>Y</x:t>
        </x:is>
      </x:c>
      <x:c r="AP68" t="inlineStr">
        <x:is>
          <x:t>T00010</x:t>
        </x:is>
      </x:c>
      <x:c r="AQ68" t="inlineStr">
        <x:is>
          <x:t>CUSUT HUSA NORMALA</x:t>
        </x:is>
      </x:c>
      <x:c r="AR68" s="10" t="n">
        <x:v>0</x:v>
      </x:c>
      <x:c r="AV68" s="10" t="n">
        <x:v>0</x:v>
      </x:c>
      <x:c r="BI68" s="10" t="n">
        <x:v>0</x:v>
      </x:c>
      <x:c r="BJ68" t="inlineStr">
        <x:is>
          <x:t>Viorica</x:t>
        </x:is>
      </x:c>
      <x:c r="BK68" s="3">
        <x:v>45982.7347222222</x:v>
      </x:c>
      <x:c r="BM68" t="inlineStr">
        <x:is>
          <x:t>HUSA FEET MATS 100 CM SUPPORTING FIRM 100X240</x:t>
        </x:is>
      </x:c>
      <x:c r="BN68" t="inlineStr">
        <x:is>
          <x:t>AUM SLEEP NV</x:t>
        </x:is>
      </x:c>
      <x:c r="BS68" t="inlineStr">
        <x:is>
          <x:t>FEET MATS 100 CM SUPPORTING FIRM</x:t>
        </x:is>
      </x:c>
      <x:c r="BT68" s="10" t="n">
        <x:v>0</x:v>
      </x:c>
      <x:c r="BX68" t="inlineStr">
        <x:is>
          <x:t>T-WB1280= feet mats 100 cm - Balanced Firm</x:t>
        </x:is>
      </x:c>
      <x:c r="BY68" t="inlineStr">
        <x:is>
          <x:t>HUSA FEET MATS 100 CM SUPPORTING FIRM 100X240</x:t>
        </x:is>
      </x:c>
      <x:c r="BZ68" t="inlineStr">
        <x:is>
          <x:t>T-WB1280= feet mats 100 cm - Balanced Firm</x:t>
        </x:is>
      </x:c>
      <x:c r="CJ68" s="10" t="n">
        <x:v>0</x:v>
      </x:c>
      <x:c r="CK68" s="10" t="n">
        <x:v>0</x:v>
      </x:c>
      <x:c r="CL68" s="10" t="n">
        <x:v>0</x:v>
      </x:c>
      <x:c r="CM68" s="10" t="n">
        <x:v>0</x:v>
      </x:c>
      <x:c r="CR68" t="inlineStr">
        <x:is>
          <x:t>Y</x:t>
        </x:is>
      </x:c>
    </x:row>
    <x:row r="69" spans="1:92">
      <x:c r="A69" t="inlineStr">
        <x:is>
          <x:t>PF012350</x:t>
        </x:is>
      </x:c>
      <x:c r="B69" t="inlineStr">
        <x:is>
          <x:t>SO25000472</x:t>
        </x:is>
      </x:c>
      <x:c r="C69" s="10" t="n">
        <x:v>4</x:v>
      </x:c>
      <x:c r="D69" t="inlineStr">
        <x:is>
          <x:t>AUM-004356</x:t>
        </x:is>
      </x:c>
      <x:c r="E69" s="10" t="n">
        <x:v>4</x:v>
      </x:c>
      <x:c r="F69" s="10" t="n">
        <x:v>20</x:v>
      </x:c>
      <x:c r="G69" s="1" t="inlineStr">
        <x:is>
          <x:t>HUSA FEET MATS 180 CM WITHOUT NAME MENTIONED 180X240</x:t>
        </x:is>
      </x:c>
      <x:c r="H69" t="inlineStr">
        <x:is>
          <x:t>CP00001793</x:t>
        </x:is>
      </x:c>
      <x:c r="I69" s="1" t="s">
        <x:v>45968</x:v>
      </x:c>
      <x:c r="J69" t="inlineStr">
        <x:is>
          <x:t>Inchis</x:t>
        </x:is>
      </x:c>
      <x:c r="K69" s="1">
        <x:v>45975</x:v>
      </x:c>
      <x:c r="L69" s="1">
        <x:v>45981</x:v>
      </x:c>
      <x:c r="M69" t="inlineStr">
        <x:is>
          <x:t>SIMPLA</x:t>
        </x:is>
      </x:c>
      <x:c r="Q69" t="inlineStr">
        <x:is>
          <x:t>HMS</x:t>
        </x:is>
      </x:c>
      <x:c r="R69" s="1" t="s">
        <x:v>45973</x:v>
      </x:c>
      <x:c r="S69" s="1">
        <x:v>45971</x:v>
      </x:c>
      <x:c r="T69" s="1" t="s">
        <x:v>45973</x:v>
      </x:c>
      <x:c r="U69" s="1" t="inlineStr">
        <x:is>
          <x:t>411_01AUM SLEEP</x:t>
        </x:is>
      </x:c>
      <x:c r="V69" s="1">
        <x:v>45982</x:v>
      </x:c>
      <x:c r="W69" t="inlineStr">
        <x:is>
          <x:t>Y</x:t>
        </x:is>
      </x:c>
      <x:c r="AB69" s="1" t="inlineStr">
        <x:is>
          <x:t>Viorica</x:t>
        </x:is>
      </x:c>
      <x:c r="AC69" s="1" t="inlineStr">
        <x:is>
          <x:t>BUC</x:t>
        </x:is>
      </x:c>
      <x:c r="AD69" t="inlineStr">
        <x:is>
          <x:t>Y</x:t>
        </x:is>
      </x:c>
      <x:c r="AI69" s="1">
        <x:v>45975</x:v>
      </x:c>
      <x:c r="AJ69" t="inlineStr">
        <x:is>
          <x:t>Y</x:t>
        </x:is>
      </x:c>
      <x:c r="AK69" s="1">
        <x:v>45971</x:v>
      </x:c>
      <x:c r="AL69" s="1">
        <x:v>45971</x:v>
      </x:c>
      <x:c r="AN69" t="inlineStr">
        <x:is>
          <x:t>Y</x:t>
        </x:is>
      </x:c>
      <x:c r="AP69" t="inlineStr">
        <x:is>
          <x:t>T00010</x:t>
        </x:is>
      </x:c>
      <x:c r="AQ69" t="inlineStr">
        <x:is>
          <x:t>CUSUT HUSA NORMALA</x:t>
        </x:is>
      </x:c>
      <x:c r="AR69" s="10" t="n">
        <x:v>0</x:v>
      </x:c>
      <x:c r="AV69" s="10" t="n">
        <x:v>0</x:v>
      </x:c>
      <x:c r="BI69" s="10" t="n">
        <x:v>0</x:v>
      </x:c>
      <x:c r="BJ69" t="inlineStr">
        <x:is>
          <x:t>Viorica</x:t>
        </x:is>
      </x:c>
      <x:c r="BK69" s="3">
        <x:v>45982.7347222222</x:v>
      </x:c>
      <x:c r="BM69" t="inlineStr">
        <x:is>
          <x:t>HUSA FEET MATS 180 CM WITHOUT NAME MENTIONED 180X240</x:t>
        </x:is>
      </x:c>
      <x:c r="BN69" t="inlineStr">
        <x:is>
          <x:t>AUM SLEEP NV</x:t>
        </x:is>
      </x:c>
      <x:c r="BS69" t="inlineStr">
        <x:is>
          <x:t>FEET MATS 180 CM WITHOUT NAME</x:t>
        </x:is>
      </x:c>
      <x:c r="BT69" s="10" t="n">
        <x:v>0</x:v>
      </x:c>
      <x:c r="BX69" t="inlineStr">
        <x:is>
          <x:t>T-WB1279= feet mats 100 cm - soft Pluche</x:t>
        </x:is>
      </x:c>
      <x:c r="BY69" t="inlineStr">
        <x:is>
          <x:t>HUSA FEET MATS 180 CM WITHOUT NAME MENTIONED 180</x:t>
        </x:is>
      </x:c>
      <x:c r="BZ69" t="inlineStr">
        <x:is>
          <x:t>T-WB1279= feet mats 100 cm - soft Pluche</x:t>
        </x:is>
      </x:c>
      <x:c r="CJ69" s="10" t="n">
        <x:v>0</x:v>
      </x:c>
      <x:c r="CK69" s="10" t="n">
        <x:v>0</x:v>
      </x:c>
      <x:c r="CL69" s="10" t="n">
        <x:v>0</x:v>
      </x:c>
      <x:c r="CM69" s="10" t="n">
        <x:v>0</x:v>
      </x:c>
      <x:c r="CR69" t="inlineStr">
        <x:is>
          <x:t>Y</x:t>
        </x:is>
      </x:c>
    </x:row>
    <x:row r="70" spans="1:92">
      <x:c r="A70" t="inlineStr">
        <x:is>
          <x:t>PF012311</x:t>
        </x:is>
      </x:c>
      <x:c r="B70" t="inlineStr">
        <x:is>
          <x:t>SO25000349</x:t>
        </x:is>
      </x:c>
      <x:c r="C70" s="10" t="n">
        <x:v>33</x:v>
      </x:c>
      <x:c r="D70" t="inlineStr">
        <x:is>
          <x:t>55-015542</x:t>
        </x:is>
      </x:c>
      <x:c r="E70" s="10" t="n">
        <x:v>999</x:v>
      </x:c>
      <x:c r="F70" s="10" t="n">
        <x:v>39</x:v>
      </x:c>
      <x:c r="G70" s="1" t="inlineStr">
        <x:is>
          <x:t>COVER KAMEO 90X220</x:t>
        </x:is>
      </x:c>
      <x:c r="H70" t="inlineStr">
        <x:is>
          <x:t>CP00001794</x:t>
        </x:is>
      </x:c>
      <x:c r="I70" s="1" t="s">
        <x:v>45960</x:v>
      </x:c>
      <x:c r="J70" t="inlineStr">
        <x:is>
          <x:t>Inchis</x:t>
        </x:is>
      </x:c>
      <x:c r="K70" s="1">
        <x:v>45975</x:v>
      </x:c>
      <x:c r="L70" s="1">
        <x:v>45973</x:v>
      </x:c>
      <x:c r="M70" t="inlineStr">
        <x:is>
          <x:t>SIMPLA.PAS.T</x:t>
        </x:is>
      </x:c>
      <x:c r="N70" t="inlineStr">
        <x:is>
          <x:t>CMN</x:t>
        </x:is>
      </x:c>
      <x:c r="Q70" t="inlineStr">
        <x:is>
          <x:t>HBP</x:t>
        </x:is>
      </x:c>
      <x:c r="R70" s="1" t="s">
        <x:v>45965</x:v>
      </x:c>
      <x:c r="S70" s="1">
        <x:v>45961</x:v>
      </x:c>
      <x:c r="T70" s="1" t="s">
        <x:v>45925</x:v>
      </x:c>
      <x:c r="U70" s="1" t="inlineStr">
        <x:is>
          <x:t>411_01FLEX2000</x:t>
        </x:is>
      </x:c>
      <x:c r="V70" s="1">
        <x:v>45975</x:v>
      </x:c>
      <x:c r="W70" t="inlineStr">
        <x:is>
          <x:t>Y</x:t>
        </x:is>
      </x:c>
      <x:c r="AB70" s="1" t="inlineStr">
        <x:is>
          <x:t>Viorica</x:t>
        </x:is>
      </x:c>
      <x:c r="AC70" s="1" t="inlineStr">
        <x:is>
          <x:t>BUC</x:t>
        </x:is>
      </x:c>
      <x:c r="AD70" t="inlineStr">
        <x:is>
          <x:t>Y</x:t>
        </x:is>
      </x:c>
      <x:c r="AI70" s="1">
        <x:v>45975</x:v>
      </x:c>
      <x:c r="AJ70" t="inlineStr">
        <x:is>
          <x:t>Y</x:t>
        </x:is>
      </x:c>
      <x:c r="AK70" s="1">
        <x:v>45961</x:v>
      </x:c>
      <x:c r="AL70" s="1">
        <x:v>45961</x:v>
      </x:c>
      <x:c r="AN70" t="inlineStr">
        <x:is>
          <x:t>Y</x:t>
        </x:is>
      </x:c>
      <x:c r="AP70" t="inlineStr">
        <x:is>
          <x:t>T00006</x:t>
        </x:is>
      </x:c>
      <x:c r="AQ70" t="inlineStr">
        <x:is>
          <x:t>CUSUT HUSA CU BORDURA</x:t>
        </x:is>
      </x:c>
      <x:c r="AR70" s="10" t="n">
        <x:v>0</x:v>
      </x:c>
      <x:c r="AV70" s="10" t="n">
        <x:v>0</x:v>
      </x:c>
      <x:c r="BI70" s="10" t="n">
        <x:v>0</x:v>
      </x:c>
      <x:c r="BJ70" t="inlineStr">
        <x:is>
          <x:t>Viorica</x:t>
        </x:is>
      </x:c>
      <x:c r="BK70" s="3">
        <x:v>45975.6527777778</x:v>
      </x:c>
      <x:c r="BM70" t="inlineStr">
        <x:is>
          <x:t>COVER KAMEO 90X220</x:t>
        </x:is>
      </x:c>
      <x:c r="BN70" t="inlineStr">
        <x:is>
          <x:t>FLEX 2000-PRODUTOS FLEXIVEIS S.A.</x:t>
        </x:is>
      </x:c>
      <x:c r="BT70" s="10" t="n">
        <x:v>0</x:v>
      </x:c>
      <x:c r="BX70" t="inlineStr">
        <x:is>
          <x:t>COVER KAMEO 90X220</x:t>
        </x:is>
      </x:c>
      <x:c r="BY70" t="inlineStr">
        <x:is>
          <x:t>COVER KAMEO 90X220 90X220</x:t>
        </x:is>
      </x:c>
      <x:c r="CJ70" s="10" t="n">
        <x:v>0</x:v>
      </x:c>
      <x:c r="CK70" s="10" t="n">
        <x:v>0</x:v>
      </x:c>
      <x:c r="CL70" s="10" t="n">
        <x:v>0</x:v>
      </x:c>
      <x:c r="CM70" s="10" t="n">
        <x:v>0</x:v>
      </x:c>
      <x:c r="CR70" t="inlineStr">
        <x:is>
          <x:t>Y</x:t>
        </x:is>
      </x:c>
    </x:row>
    <x:row r="71" spans="1:92">
      <x:c r="A71" t="inlineStr">
        <x:is>
          <x:t>PF012294</x:t>
        </x:is>
      </x:c>
      <x:c r="B71" t="inlineStr">
        <x:is>
          <x:t>SO25000349</x:t>
        </x:is>
      </x:c>
      <x:c r="C71" s="10" t="n">
        <x:v>49</x:v>
      </x:c>
      <x:c r="D71" t="inlineStr">
        <x:is>
          <x:t>55-015542</x:t>
        </x:is>
      </x:c>
      <x:c r="E71" s="10" t="n">
        <x:v>989</x:v>
      </x:c>
      <x:c r="F71" s="10" t="n">
        <x:v>39</x:v>
      </x:c>
      <x:c r="G71" s="1" t="inlineStr">
        <x:is>
          <x:t>COVER KAMEO 140X200</x:t>
        </x:is>
      </x:c>
      <x:c r="H71" t="inlineStr">
        <x:is>
          <x:t>CP00001795</x:t>
        </x:is>
      </x:c>
      <x:c r="I71" s="1" t="s">
        <x:v>45964</x:v>
      </x:c>
      <x:c r="J71" t="inlineStr">
        <x:is>
          <x:t>Inchis</x:t>
        </x:is>
      </x:c>
      <x:c r="K71" s="1">
        <x:v>45975</x:v>
      </x:c>
      <x:c r="L71" s="1">
        <x:v>45975</x:v>
      </x:c>
      <x:c r="M71" t="inlineStr">
        <x:is>
          <x:t>SIMPLA.PAS.T</x:t>
        </x:is>
      </x:c>
      <x:c r="N71" t="inlineStr">
        <x:is>
          <x:t>CMN</x:t>
        </x:is>
      </x:c>
      <x:c r="Q71" t="inlineStr">
        <x:is>
          <x:t>HBP</x:t>
        </x:is>
      </x:c>
      <x:c r="R71" s="1" t="s">
        <x:v>45967</x:v>
      </x:c>
      <x:c r="S71" s="1">
        <x:v>45965</x:v>
      </x:c>
      <x:c r="T71" s="1" t="s">
        <x:v>45925</x:v>
      </x:c>
      <x:c r="U71" s="1" t="inlineStr">
        <x:is>
          <x:t>411_01FLEX2000</x:t>
        </x:is>
      </x:c>
      <x:c r="V71" s="1">
        <x:v>45975</x:v>
      </x:c>
      <x:c r="W71" t="inlineStr">
        <x:is>
          <x:t>Y</x:t>
        </x:is>
      </x:c>
      <x:c r="AB71" s="1" t="inlineStr">
        <x:is>
          <x:t>Viorica</x:t>
        </x:is>
      </x:c>
      <x:c r="AC71" s="1" t="inlineStr">
        <x:is>
          <x:t>BUC</x:t>
        </x:is>
      </x:c>
      <x:c r="AD71" t="inlineStr">
        <x:is>
          <x:t>Y</x:t>
        </x:is>
      </x:c>
      <x:c r="AI71" s="1">
        <x:v>45975</x:v>
      </x:c>
      <x:c r="AJ71" t="inlineStr">
        <x:is>
          <x:t>Y</x:t>
        </x:is>
      </x:c>
      <x:c r="AK71" s="1">
        <x:v>45965</x:v>
      </x:c>
      <x:c r="AL71" s="1">
        <x:v>45965</x:v>
      </x:c>
      <x:c r="AN71" t="inlineStr">
        <x:is>
          <x:t>Y</x:t>
        </x:is>
      </x:c>
      <x:c r="AP71" t="inlineStr">
        <x:is>
          <x:t>T00006</x:t>
        </x:is>
      </x:c>
      <x:c r="AQ71" t="inlineStr">
        <x:is>
          <x:t>CUSUT HUSA CU BORDURA</x:t>
        </x:is>
      </x:c>
      <x:c r="AR71" s="10" t="n">
        <x:v>0</x:v>
      </x:c>
      <x:c r="AV71" s="10" t="n">
        <x:v>0</x:v>
      </x:c>
      <x:c r="BI71" s="10" t="n">
        <x:v>0</x:v>
      </x:c>
      <x:c r="BJ71" t="inlineStr">
        <x:is>
          <x:t>Viorica</x:t>
        </x:is>
      </x:c>
      <x:c r="BK71" s="3">
        <x:v>45975.6722222222</x:v>
      </x:c>
      <x:c r="BM71" t="inlineStr">
        <x:is>
          <x:t>COVER KAMEO 140X200</x:t>
        </x:is>
      </x:c>
      <x:c r="BN71" t="inlineStr">
        <x:is>
          <x:t>FLEX 2000-PRODUTOS FLEXIVEIS S.A.</x:t>
        </x:is>
      </x:c>
      <x:c r="BT71" s="10" t="n">
        <x:v>0</x:v>
      </x:c>
      <x:c r="BX71" t="inlineStr">
        <x:is>
          <x:t>COVER KAMEO 140X200</x:t>
        </x:is>
      </x:c>
      <x:c r="BY71" t="inlineStr">
        <x:is>
          <x:t>COVER KAMEO 140X200 140X200</x:t>
        </x:is>
      </x:c>
      <x:c r="CJ71" s="10" t="n">
        <x:v>0</x:v>
      </x:c>
      <x:c r="CK71" s="10" t="n">
        <x:v>0</x:v>
      </x:c>
      <x:c r="CL71" s="10" t="n">
        <x:v>0</x:v>
      </x:c>
      <x:c r="CM71" s="10" t="n">
        <x:v>0</x:v>
      </x:c>
      <x:c r="CR71" t="inlineStr">
        <x:is>
          <x:t>Y</x:t>
        </x:is>
      </x:c>
    </x:row>
    <x:row r="72" spans="1:92">
      <x:c r="A72" t="inlineStr">
        <x:is>
          <x:t>PF012296</x:t>
        </x:is>
      </x:c>
      <x:c r="B72" t="inlineStr">
        <x:is>
          <x:t>SO25000349</x:t>
        </x:is>
      </x:c>
      <x:c r="C72" s="10" t="n">
        <x:v>53</x:v>
      </x:c>
      <x:c r="D72" t="inlineStr">
        <x:is>
          <x:t>55-015542</x:t>
        </x:is>
      </x:c>
      <x:c r="E72" s="10" t="n">
        <x:v>50</x:v>
      </x:c>
      <x:c r="F72" s="10" t="n">
        <x:v>39</x:v>
      </x:c>
      <x:c r="G72" s="1" t="inlineStr">
        <x:is>
          <x:t>COVER KAMEO 160X200</x:t>
        </x:is>
      </x:c>
      <x:c r="H72" t="inlineStr">
        <x:is>
          <x:t>CP00001796</x:t>
        </x:is>
      </x:c>
      <x:c r="I72" s="1" t="s">
        <x:v>45964</x:v>
      </x:c>
      <x:c r="J72" t="inlineStr">
        <x:is>
          <x:t>Inchis</x:t>
        </x:is>
      </x:c>
      <x:c r="K72" s="1">
        <x:v>45975</x:v>
      </x:c>
      <x:c r="L72" s="1">
        <x:v>45975</x:v>
      </x:c>
      <x:c r="M72" t="inlineStr">
        <x:is>
          <x:t>SIMPLA.PAS.T</x:t>
        </x:is>
      </x:c>
      <x:c r="N72" t="inlineStr">
        <x:is>
          <x:t>CMN</x:t>
        </x:is>
      </x:c>
      <x:c r="Q72" t="inlineStr">
        <x:is>
          <x:t>HBP</x:t>
        </x:is>
      </x:c>
      <x:c r="R72" s="1" t="s">
        <x:v>45967</x:v>
      </x:c>
      <x:c r="S72" s="1">
        <x:v>45965</x:v>
      </x:c>
      <x:c r="T72" s="1" t="s">
        <x:v>45925</x:v>
      </x:c>
      <x:c r="U72" s="1" t="inlineStr">
        <x:is>
          <x:t>411_01FLEX2000</x:t>
        </x:is>
      </x:c>
      <x:c r="V72" s="1">
        <x:v>45975</x:v>
      </x:c>
      <x:c r="W72" t="inlineStr">
        <x:is>
          <x:t>Y</x:t>
        </x:is>
      </x:c>
      <x:c r="AB72" s="1" t="inlineStr">
        <x:is>
          <x:t>Viorica</x:t>
        </x:is>
      </x:c>
      <x:c r="AC72" s="1" t="inlineStr">
        <x:is>
          <x:t>BUC</x:t>
        </x:is>
      </x:c>
      <x:c r="AD72" t="inlineStr">
        <x:is>
          <x:t>Y</x:t>
        </x:is>
      </x:c>
      <x:c r="AI72" s="1">
        <x:v>45975</x:v>
      </x:c>
      <x:c r="AJ72" t="inlineStr">
        <x:is>
          <x:t>Y</x:t>
        </x:is>
      </x:c>
      <x:c r="AP72" t="inlineStr">
        <x:is>
          <x:t>T00006</x:t>
        </x:is>
      </x:c>
      <x:c r="AQ72" t="inlineStr">
        <x:is>
          <x:t>CUSUT HUSA CU BORDURA</x:t>
        </x:is>
      </x:c>
      <x:c r="AR72" s="10" t="n">
        <x:v>0</x:v>
      </x:c>
      <x:c r="AV72" s="10" t="n">
        <x:v>0</x:v>
      </x:c>
      <x:c r="BI72" s="10" t="n">
        <x:v>0</x:v>
      </x:c>
      <x:c r="BJ72" t="inlineStr">
        <x:is>
          <x:t>Viorica</x:t>
        </x:is>
      </x:c>
      <x:c r="BK72" s="3">
        <x:v>45975.7020833333</x:v>
      </x:c>
      <x:c r="BM72" t="inlineStr">
        <x:is>
          <x:t>COVER KAMEO 160X200</x:t>
        </x:is>
      </x:c>
      <x:c r="BN72" t="inlineStr">
        <x:is>
          <x:t>FLEX 2000-PRODUTOS FLEXIVEIS S.A.</x:t>
        </x:is>
      </x:c>
      <x:c r="BT72" s="10" t="n">
        <x:v>0</x:v>
      </x:c>
      <x:c r="BX72" t="inlineStr">
        <x:is>
          <x:t>COVER KAMEO 160X200</x:t>
        </x:is>
      </x:c>
      <x:c r="BY72" t="inlineStr">
        <x:is>
          <x:t>COVER KAMEO 160X200 160X200</x:t>
        </x:is>
      </x:c>
      <x:c r="CJ72" s="10" t="n">
        <x:v>0</x:v>
      </x:c>
      <x:c r="CK72" s="10" t="n">
        <x:v>0</x:v>
      </x:c>
      <x:c r="CL72" s="10" t="n">
        <x:v>0</x:v>
      </x:c>
      <x:c r="CM72" s="10" t="n">
        <x:v>0</x:v>
      </x:c>
      <x:c r="CR72" t="inlineStr">
        <x:is>
          <x:t>Y</x:t>
        </x:is>
      </x:c>
    </x:row>
    <x:row r="73" spans="1:92">
      <x:c r="A73" t="inlineStr">
        <x:is>
          <x:t>PF012296</x:t>
        </x:is>
      </x:c>
      <x:c r="B73" t="inlineStr">
        <x:is>
          <x:t>SO25000349</x:t>
        </x:is>
      </x:c>
      <x:c r="C73" s="10" t="n">
        <x:v>54</x:v>
      </x:c>
      <x:c r="D73" t="inlineStr">
        <x:is>
          <x:t>55-015542</x:t>
        </x:is>
      </x:c>
      <x:c r="E73" s="10" t="n">
        <x:v>51</x:v>
      </x:c>
      <x:c r="F73" s="10" t="n">
        <x:v>39</x:v>
      </x:c>
      <x:c r="G73" s="1" t="inlineStr">
        <x:is>
          <x:t>COVER KAMEO 160X200</x:t>
        </x:is>
      </x:c>
      <x:c r="H73" t="inlineStr">
        <x:is>
          <x:t>CP00001797</x:t>
        </x:is>
      </x:c>
      <x:c r="I73" s="1" t="s">
        <x:v>45964</x:v>
      </x:c>
      <x:c r="J73" t="inlineStr">
        <x:is>
          <x:t>Inchis</x:t>
        </x:is>
      </x:c>
      <x:c r="K73" s="1">
        <x:v>45975</x:v>
      </x:c>
      <x:c r="L73" s="1">
        <x:v>45975</x:v>
      </x:c>
      <x:c r="M73" t="inlineStr">
        <x:is>
          <x:t>SIMPLA.PAS.T</x:t>
        </x:is>
      </x:c>
      <x:c r="N73" t="inlineStr">
        <x:is>
          <x:t>CMN</x:t>
        </x:is>
      </x:c>
      <x:c r="Q73" t="inlineStr">
        <x:is>
          <x:t>HBP</x:t>
        </x:is>
      </x:c>
      <x:c r="R73" s="1" t="s">
        <x:v>45967</x:v>
      </x:c>
      <x:c r="S73" s="1">
        <x:v>45965</x:v>
      </x:c>
      <x:c r="T73" s="1" t="s">
        <x:v>45925</x:v>
      </x:c>
      <x:c r="U73" s="1" t="inlineStr">
        <x:is>
          <x:t>411_01FLEX2000</x:t>
        </x:is>
      </x:c>
      <x:c r="V73" s="1">
        <x:v>45975</x:v>
      </x:c>
      <x:c r="W73" t="inlineStr">
        <x:is>
          <x:t>Y</x:t>
        </x:is>
      </x:c>
      <x:c r="AB73" s="1" t="inlineStr">
        <x:is>
          <x:t>Viorica</x:t>
        </x:is>
      </x:c>
      <x:c r="AC73" s="1" t="inlineStr">
        <x:is>
          <x:t>BUC</x:t>
        </x:is>
      </x:c>
      <x:c r="AD73" t="inlineStr">
        <x:is>
          <x:t>Y</x:t>
        </x:is>
      </x:c>
      <x:c r="AI73" s="1">
        <x:v>45975</x:v>
      </x:c>
      <x:c r="AJ73" t="inlineStr">
        <x:is>
          <x:t>Y</x:t>
        </x:is>
      </x:c>
      <x:c r="AP73" t="inlineStr">
        <x:is>
          <x:t>T00006</x:t>
        </x:is>
      </x:c>
      <x:c r="AQ73" t="inlineStr">
        <x:is>
          <x:t>CUSUT HUSA CU BORDURA</x:t>
        </x:is>
      </x:c>
      <x:c r="AR73" s="10" t="n">
        <x:v>0</x:v>
      </x:c>
      <x:c r="AV73" s="10" t="n">
        <x:v>0</x:v>
      </x:c>
      <x:c r="BI73" s="10" t="n">
        <x:v>0</x:v>
      </x:c>
      <x:c r="BJ73" t="inlineStr">
        <x:is>
          <x:t>Viorica</x:t>
        </x:is>
      </x:c>
      <x:c r="BK73" s="3">
        <x:v>45975.7027777778</x:v>
      </x:c>
      <x:c r="BM73" t="inlineStr">
        <x:is>
          <x:t>COVER KAMEO 160X200</x:t>
        </x:is>
      </x:c>
      <x:c r="BN73" t="inlineStr">
        <x:is>
          <x:t>FLEX 2000-PRODUTOS FLEXIVEIS S.A.</x:t>
        </x:is>
      </x:c>
      <x:c r="BT73" s="10" t="n">
        <x:v>0</x:v>
      </x:c>
      <x:c r="BX73" t="inlineStr">
        <x:is>
          <x:t>COVER KAMEO 160X200</x:t>
        </x:is>
      </x:c>
      <x:c r="BY73" t="inlineStr">
        <x:is>
          <x:t>COVER KAMEO 160X200 160X200</x:t>
        </x:is>
      </x:c>
      <x:c r="CJ73" s="10" t="n">
        <x:v>0</x:v>
      </x:c>
      <x:c r="CK73" s="10" t="n">
        <x:v>0</x:v>
      </x:c>
      <x:c r="CL73" s="10" t="n">
        <x:v>0</x:v>
      </x:c>
      <x:c r="CM73" s="10" t="n">
        <x:v>0</x:v>
      </x:c>
      <x:c r="CR73" t="inlineStr">
        <x:is>
          <x:t>Y</x:t>
        </x:is>
      </x:c>
    </x:row>
    <x:row r="74" spans="1:92">
      <x:c r="A74" t="inlineStr">
        <x:is>
          <x:t>PF012289</x:t>
        </x:is>
      </x:c>
      <x:c r="B74" t="inlineStr">
        <x:is>
          <x:t>SO25000349</x:t>
        </x:is>
      </x:c>
      <x:c r="C74" s="10" t="n">
        <x:v>37</x:v>
      </x:c>
      <x:c r="D74" t="inlineStr">
        <x:is>
          <x:t>55-015542</x:t>
        </x:is>
      </x:c>
      <x:c r="E74" s="10" t="n">
        <x:v>36</x:v>
      </x:c>
      <x:c r="F74" s="10" t="n">
        <x:v>13</x:v>
      </x:c>
      <x:c r="G74" s="1" t="inlineStr">
        <x:is>
          <x:t>COVER KAMEO 100X210</x:t>
        </x:is>
      </x:c>
      <x:c r="H74" t="inlineStr">
        <x:is>
          <x:t>CP00001798</x:t>
        </x:is>
      </x:c>
      <x:c r="I74" s="1" t="s">
        <x:v>45965</x:v>
      </x:c>
      <x:c r="J74" t="inlineStr">
        <x:is>
          <x:t>Inchis</x:t>
        </x:is>
      </x:c>
      <x:c r="K74" s="1">
        <x:v>45975</x:v>
      </x:c>
      <x:c r="L74" s="1">
        <x:v>45978</x:v>
      </x:c>
      <x:c r="M74" t="inlineStr">
        <x:is>
          <x:t>SIMPLA.PAS.T</x:t>
        </x:is>
      </x:c>
      <x:c r="N74" t="inlineStr">
        <x:is>
          <x:t>CMN</x:t>
        </x:is>
      </x:c>
      <x:c r="Q74" t="inlineStr">
        <x:is>
          <x:t>HBP</x:t>
        </x:is>
      </x:c>
      <x:c r="R74" s="1" t="s">
        <x:v>45968</x:v>
      </x:c>
      <x:c r="S74" s="1">
        <x:v>45966</x:v>
      </x:c>
      <x:c r="T74" s="1" t="s">
        <x:v>45925</x:v>
      </x:c>
      <x:c r="U74" s="1" t="inlineStr">
        <x:is>
          <x:t>411_01FLEX2000</x:t>
        </x:is>
      </x:c>
      <x:c r="V74" s="1">
        <x:v>45975</x:v>
      </x:c>
      <x:c r="W74" t="inlineStr">
        <x:is>
          <x:t>Y</x:t>
        </x:is>
      </x:c>
      <x:c r="AB74" s="1" t="inlineStr">
        <x:is>
          <x:t>Viorica</x:t>
        </x:is>
      </x:c>
      <x:c r="AC74" s="1" t="inlineStr">
        <x:is>
          <x:t>BUC</x:t>
        </x:is>
      </x:c>
      <x:c r="AD74" t="inlineStr">
        <x:is>
          <x:t>Y</x:t>
        </x:is>
      </x:c>
      <x:c r="AI74" s="1">
        <x:v>45975</x:v>
      </x:c>
      <x:c r="AJ74" t="inlineStr">
        <x:is>
          <x:t>Y</x:t>
        </x:is>
      </x:c>
      <x:c r="AP74" t="inlineStr">
        <x:is>
          <x:t>T00006</x:t>
        </x:is>
      </x:c>
      <x:c r="AQ74" t="inlineStr">
        <x:is>
          <x:t>CUSUT HUSA CU BORDURA</x:t>
        </x:is>
      </x:c>
      <x:c r="AR74" s="10" t="n">
        <x:v>0</x:v>
      </x:c>
      <x:c r="AV74" s="10" t="n">
        <x:v>0</x:v>
      </x:c>
      <x:c r="BI74" s="10" t="n">
        <x:v>0</x:v>
      </x:c>
      <x:c r="BJ74" t="inlineStr">
        <x:is>
          <x:t>Viorica</x:t>
        </x:is>
      </x:c>
      <x:c r="BK74" s="3">
        <x:v>45975.6826388889</x:v>
      </x:c>
      <x:c r="BM74" t="inlineStr">
        <x:is>
          <x:t>COVER KAMEO 100X210</x:t>
        </x:is>
      </x:c>
      <x:c r="BN74" t="inlineStr">
        <x:is>
          <x:t>FLEX 2000-PRODUTOS FLEXIVEIS S.A.</x:t>
        </x:is>
      </x:c>
      <x:c r="BT74" s="10" t="n">
        <x:v>0</x:v>
      </x:c>
      <x:c r="BX74" t="inlineStr">
        <x:is>
          <x:t>COVER KAMEO 100X210</x:t>
        </x:is>
      </x:c>
      <x:c r="BY74" t="inlineStr">
        <x:is>
          <x:t>COVER KAMEO 100X210 100X210</x:t>
        </x:is>
      </x:c>
      <x:c r="CJ74" s="10" t="n">
        <x:v>0</x:v>
      </x:c>
      <x:c r="CK74" s="10" t="n">
        <x:v>0</x:v>
      </x:c>
      <x:c r="CL74" s="10" t="n">
        <x:v>0</x:v>
      </x:c>
      <x:c r="CM74" s="10" t="n">
        <x:v>0</x:v>
      </x:c>
      <x:c r="CR74" t="inlineStr">
        <x:is>
          <x:t>Y</x:t>
        </x:is>
      </x:c>
    </x:row>
    <x:row r="75" spans="1:92">
      <x:c r="A75" t="inlineStr">
        <x:is>
          <x:t>PF012290</x:t>
        </x:is>
      </x:c>
      <x:c r="B75" t="inlineStr">
        <x:is>
          <x:t>SO25000349</x:t>
        </x:is>
      </x:c>
      <x:c r="C75" s="10" t="n">
        <x:v>39</x:v>
      </x:c>
      <x:c r="D75" t="inlineStr">
        <x:is>
          <x:t>55-015542</x:t>
        </x:is>
      </x:c>
      <x:c r="E75" s="10" t="n">
        <x:v>38</x:v>
      </x:c>
      <x:c r="F75" s="10" t="n">
        <x:v>13</x:v>
      </x:c>
      <x:c r="G75" s="1" t="inlineStr">
        <x:is>
          <x:t>COVER KAMEO 100X220</x:t>
        </x:is>
      </x:c>
      <x:c r="H75" t="inlineStr">
        <x:is>
          <x:t>CP00001799</x:t>
        </x:is>
      </x:c>
      <x:c r="I75" s="1" t="s">
        <x:v>45965</x:v>
      </x:c>
      <x:c r="J75" t="inlineStr">
        <x:is>
          <x:t>Inchis</x:t>
        </x:is>
      </x:c>
      <x:c r="K75" s="1">
        <x:v>45975</x:v>
      </x:c>
      <x:c r="L75" s="1">
        <x:v>45978</x:v>
      </x:c>
      <x:c r="M75" t="inlineStr">
        <x:is>
          <x:t>SIMPLA.PAS.T</x:t>
        </x:is>
      </x:c>
      <x:c r="N75" t="inlineStr">
        <x:is>
          <x:t>CMN</x:t>
        </x:is>
      </x:c>
      <x:c r="Q75" t="inlineStr">
        <x:is>
          <x:t>HBP</x:t>
        </x:is>
      </x:c>
      <x:c r="R75" s="1" t="s">
        <x:v>45968</x:v>
      </x:c>
      <x:c r="S75" s="1">
        <x:v>45966</x:v>
      </x:c>
      <x:c r="T75" s="1" t="s">
        <x:v>45925</x:v>
      </x:c>
      <x:c r="U75" s="1" t="inlineStr">
        <x:is>
          <x:t>411_01FLEX2000</x:t>
        </x:is>
      </x:c>
      <x:c r="V75" s="1">
        <x:v>45975</x:v>
      </x:c>
      <x:c r="W75" t="inlineStr">
        <x:is>
          <x:t>Y</x:t>
        </x:is>
      </x:c>
      <x:c r="AB75" s="1" t="inlineStr">
        <x:is>
          <x:t>Viorica</x:t>
        </x:is>
      </x:c>
      <x:c r="AC75" s="1" t="inlineStr">
        <x:is>
          <x:t>BUC</x:t>
        </x:is>
      </x:c>
      <x:c r="AD75" t="inlineStr">
        <x:is>
          <x:t>Y</x:t>
        </x:is>
      </x:c>
      <x:c r="AI75" s="1">
        <x:v>45975</x:v>
      </x:c>
      <x:c r="AJ75" t="inlineStr">
        <x:is>
          <x:t>Y</x:t>
        </x:is>
      </x:c>
      <x:c r="AP75" t="inlineStr">
        <x:is>
          <x:t>T00006</x:t>
        </x:is>
      </x:c>
      <x:c r="AQ75" t="inlineStr">
        <x:is>
          <x:t>CUSUT HUSA CU BORDURA</x:t>
        </x:is>
      </x:c>
      <x:c r="AR75" s="10" t="n">
        <x:v>0</x:v>
      </x:c>
      <x:c r="AV75" s="10" t="n">
        <x:v>0</x:v>
      </x:c>
      <x:c r="BI75" s="10" t="n">
        <x:v>0</x:v>
      </x:c>
      <x:c r="BJ75" t="inlineStr">
        <x:is>
          <x:t>Viorica</x:t>
        </x:is>
      </x:c>
      <x:c r="BK75" s="3">
        <x:v>45975.6868055556</x:v>
      </x:c>
      <x:c r="BM75" t="inlineStr">
        <x:is>
          <x:t>COVER KAMEO 100X220</x:t>
        </x:is>
      </x:c>
      <x:c r="BN75" t="inlineStr">
        <x:is>
          <x:t>FLEX 2000-PRODUTOS FLEXIVEIS S.A.</x:t>
        </x:is>
      </x:c>
      <x:c r="BT75" s="10" t="n">
        <x:v>0</x:v>
      </x:c>
      <x:c r="BX75" t="inlineStr">
        <x:is>
          <x:t>COVER KAMEO 100X220</x:t>
        </x:is>
      </x:c>
      <x:c r="BY75" t="inlineStr">
        <x:is>
          <x:t>COVER KAMEO 100X220 100X220</x:t>
        </x:is>
      </x:c>
      <x:c r="CJ75" s="10" t="n">
        <x:v>0</x:v>
      </x:c>
      <x:c r="CK75" s="10" t="n">
        <x:v>0</x:v>
      </x:c>
      <x:c r="CL75" s="10" t="n">
        <x:v>0</x:v>
      </x:c>
      <x:c r="CM75" s="10" t="n">
        <x:v>0</x:v>
      </x:c>
      <x:c r="CR75" t="inlineStr">
        <x:is>
          <x:t>Y</x:t>
        </x:is>
      </x:c>
    </x:row>
    <x:row r="76" spans="1:92">
      <x:c r="A76" t="inlineStr">
        <x:is>
          <x:t>PF012298</x:t>
        </x:is>
      </x:c>
      <x:c r="B76" t="inlineStr">
        <x:is>
          <x:t>SO25000349</x:t>
        </x:is>
      </x:c>
      <x:c r="C76" s="10" t="n">
        <x:v>59</x:v>
      </x:c>
      <x:c r="D76" t="inlineStr">
        <x:is>
          <x:t>55-015542</x:t>
        </x:is>
      </x:c>
      <x:c r="E76" s="10" t="n">
        <x:v>55</x:v>
      </x:c>
      <x:c r="F76" s="10" t="n">
        <x:v>6</x:v>
      </x:c>
      <x:c r="G76" s="1" t="inlineStr">
        <x:is>
          <x:t>COVER KAMEO 160X220</x:t>
        </x:is>
      </x:c>
      <x:c r="H76" t="inlineStr">
        <x:is>
          <x:t>CP00001800</x:t>
        </x:is>
      </x:c>
      <x:c r="I76" s="1" t="s">
        <x:v>45965</x:v>
      </x:c>
      <x:c r="J76" t="inlineStr">
        <x:is>
          <x:t>Tiparit</x:t>
        </x:is>
      </x:c>
      <x:c r="K76" s="1">
        <x:v>45975</x:v>
      </x:c>
      <x:c r="L76" s="1">
        <x:v>45978</x:v>
      </x:c>
      <x:c r="M76" t="inlineStr">
        <x:is>
          <x:t>SIMPLA.PAS.T</x:t>
        </x:is>
      </x:c>
      <x:c r="N76" t="inlineStr">
        <x:is>
          <x:t>CMN</x:t>
        </x:is>
      </x:c>
      <x:c r="Q76" t="inlineStr">
        <x:is>
          <x:t>HBP</x:t>
        </x:is>
      </x:c>
      <x:c r="R76" s="1" t="s">
        <x:v>45968</x:v>
      </x:c>
      <x:c r="S76" s="1">
        <x:v>45966</x:v>
      </x:c>
      <x:c r="T76" s="1" t="s">
        <x:v>45925</x:v>
      </x:c>
      <x:c r="U76" s="1" t="inlineStr">
        <x:is>
          <x:t>411_01FLEX2000</x:t>
        </x:is>
      </x:c>
      <x:c r="AB76" s="1" t="inlineStr">
        <x:is>
          <x:t>Viorica</x:t>
        </x:is>
      </x:c>
      <x:c r="AC76" s="1" t="inlineStr">
        <x:is>
          <x:t>BUC</x:t>
        </x:is>
      </x:c>
      <x:c r="AD76" t="inlineStr">
        <x:is>
          <x:t>Y</x:t>
        </x:is>
      </x:c>
      <x:c r="AI76" s="1">
        <x:v>45975</x:v>
      </x:c>
      <x:c r="AJ76" t="inlineStr">
        <x:is>
          <x:t>Y</x:t>
        </x:is>
      </x:c>
      <x:c r="AP76" t="inlineStr">
        <x:is>
          <x:t>T00006</x:t>
        </x:is>
      </x:c>
      <x:c r="AQ76" t="inlineStr">
        <x:is>
          <x:t>CUSUT HUSA CU BORDURA</x:t>
        </x:is>
      </x:c>
      <x:c r="AR76" s="10" t="n">
        <x:v>0</x:v>
      </x:c>
      <x:c r="AV76" s="10" t="n">
        <x:v>0</x:v>
      </x:c>
      <x:c r="BI76" s="10" t="n">
        <x:v>0</x:v>
      </x:c>
      <x:c r="BJ76" t="inlineStr">
        <x:is>
          <x:t>Viorica</x:t>
        </x:is>
      </x:c>
      <x:c r="BK76" s="3">
        <x:v>45975.6895833333</x:v>
      </x:c>
      <x:c r="BM76" t="inlineStr">
        <x:is>
          <x:t>COVER KAMEO 160X220</x:t>
        </x:is>
      </x:c>
      <x:c r="BN76" t="inlineStr">
        <x:is>
          <x:t>FLEX 2000-PRODUTOS FLEXIVEIS S.A.</x:t>
        </x:is>
      </x:c>
      <x:c r="BT76" s="10" t="n">
        <x:v>0</x:v>
      </x:c>
      <x:c r="BX76" t="inlineStr">
        <x:is>
          <x:t>COVER KAMEO 160X220</x:t>
        </x:is>
      </x:c>
      <x:c r="BY76" t="inlineStr">
        <x:is>
          <x:t>COVER KAMEO 160X220 160X220</x:t>
        </x:is>
      </x:c>
      <x:c r="CJ76" s="10" t="n">
        <x:v>0</x:v>
      </x:c>
      <x:c r="CK76" s="10" t="n">
        <x:v>0</x:v>
      </x:c>
      <x:c r="CL76" s="10" t="n">
        <x:v>0</x:v>
      </x:c>
      <x:c r="CM76" s="10" t="n">
        <x:v>0</x:v>
      </x:c>
      <x:c r="CR76" t="inlineStr">
        <x:is>
          <x:t>Y</x:t>
        </x:is>
      </x:c>
    </x:row>
    <x:row r="77" spans="1:92">
      <x:c r="A77" t="inlineStr">
        <x:is>
          <x:t>PF012310</x:t>
        </x:is>
      </x:c>
      <x:c r="B77" t="inlineStr">
        <x:is>
          <x:t>SO25000349</x:t>
        </x:is>
      </x:c>
      <x:c r="C77" s="10" t="n">
        <x:v>29</x:v>
      </x:c>
      <x:c r="D77" t="inlineStr">
        <x:is>
          <x:t>55-015542</x:t>
        </x:is>
      </x:c>
      <x:c r="E77" s="10" t="n">
        <x:v>29</x:v>
      </x:c>
      <x:c r="F77" s="10" t="n">
        <x:v>92</x:v>
      </x:c>
      <x:c r="G77" s="1" t="inlineStr">
        <x:is>
          <x:t>COVER KAMEO 90X210</x:t>
        </x:is>
      </x:c>
      <x:c r="H77" t="inlineStr">
        <x:is>
          <x:t>CP00001801</x:t>
        </x:is>
      </x:c>
      <x:c r="I77" s="1" t="s">
        <x:v>45964</x:v>
      </x:c>
      <x:c r="J77" t="inlineStr">
        <x:is>
          <x:t>Inchis</x:t>
        </x:is>
      </x:c>
      <x:c r="K77" s="1">
        <x:v>45975</x:v>
      </x:c>
      <x:c r="L77" s="1">
        <x:v>45975</x:v>
      </x:c>
      <x:c r="M77" t="inlineStr">
        <x:is>
          <x:t>SIMPLA.PAS.T</x:t>
        </x:is>
      </x:c>
      <x:c r="N77" t="inlineStr">
        <x:is>
          <x:t>CMN</x:t>
        </x:is>
      </x:c>
      <x:c r="Q77" t="inlineStr">
        <x:is>
          <x:t>HBP</x:t>
        </x:is>
      </x:c>
      <x:c r="R77" s="1" t="s">
        <x:v>45967</x:v>
      </x:c>
      <x:c r="S77" s="1">
        <x:v>45965</x:v>
      </x:c>
      <x:c r="T77" s="1" t="s">
        <x:v>45925</x:v>
      </x:c>
      <x:c r="U77" s="1" t="inlineStr">
        <x:is>
          <x:t>411_01FLEX2000</x:t>
        </x:is>
      </x:c>
      <x:c r="V77" s="1">
        <x:v>45975</x:v>
      </x:c>
      <x:c r="W77" t="inlineStr">
        <x:is>
          <x:t>Y</x:t>
        </x:is>
      </x:c>
      <x:c r="AB77" s="1" t="inlineStr">
        <x:is>
          <x:t>Viorica</x:t>
        </x:is>
      </x:c>
      <x:c r="AC77" s="1" t="inlineStr">
        <x:is>
          <x:t>BUC</x:t>
        </x:is>
      </x:c>
      <x:c r="AD77" t="inlineStr">
        <x:is>
          <x:t>Y</x:t>
        </x:is>
      </x:c>
      <x:c r="AI77" s="1">
        <x:v>45975</x:v>
      </x:c>
      <x:c r="AJ77" t="inlineStr">
        <x:is>
          <x:t>Y</x:t>
        </x:is>
      </x:c>
      <x:c r="AP77" t="inlineStr">
        <x:is>
          <x:t>T00006</x:t>
        </x:is>
      </x:c>
      <x:c r="AQ77" t="inlineStr">
        <x:is>
          <x:t>CUSUT HUSA CU BORDURA</x:t>
        </x:is>
      </x:c>
      <x:c r="AR77" s="10" t="n">
        <x:v>0</x:v>
      </x:c>
      <x:c r="AV77" s="10" t="n">
        <x:v>0</x:v>
      </x:c>
      <x:c r="BI77" s="10" t="n">
        <x:v>0</x:v>
      </x:c>
      <x:c r="BJ77" t="inlineStr">
        <x:is>
          <x:t>Viorica</x:t>
        </x:is>
      </x:c>
      <x:c r="BK77" s="3">
        <x:v>45975.7055555556</x:v>
      </x:c>
      <x:c r="BM77" t="inlineStr">
        <x:is>
          <x:t>COVER KAMEO 90X210</x:t>
        </x:is>
      </x:c>
      <x:c r="BN77" t="inlineStr">
        <x:is>
          <x:t>FLEX 2000-PRODUTOS FLEXIVEIS S.A.</x:t>
        </x:is>
      </x:c>
      <x:c r="BT77" s="10" t="n">
        <x:v>0</x:v>
      </x:c>
      <x:c r="BX77" t="inlineStr">
        <x:is>
          <x:t>COVER KAMEO 90X210</x:t>
        </x:is>
      </x:c>
      <x:c r="BY77" t="inlineStr">
        <x:is>
          <x:t>COVER KAMEO 90X210 90X210</x:t>
        </x:is>
      </x:c>
      <x:c r="CJ77" s="10" t="n">
        <x:v>0</x:v>
      </x:c>
      <x:c r="CK77" s="10" t="n">
        <x:v>0</x:v>
      </x:c>
      <x:c r="CL77" s="10" t="n">
        <x:v>0</x:v>
      </x:c>
      <x:c r="CM77" s="10" t="n">
        <x:v>0</x:v>
      </x:c>
      <x:c r="CR77" t="inlineStr">
        <x:is>
          <x:t>Y</x:t>
        </x:is>
      </x:c>
    </x:row>
    <x:row r="78" spans="1:92">
      <x:c r="A78" t="inlineStr">
        <x:is>
          <x:t>PF012309</x:t>
        </x:is>
      </x:c>
      <x:c r="B78" t="inlineStr">
        <x:is>
          <x:t>SO25000349</x:t>
        </x:is>
      </x:c>
      <x:c r="C78" s="10" t="n">
        <x:v>17</x:v>
      </x:c>
      <x:c r="D78" t="inlineStr">
        <x:is>
          <x:t>55-015542</x:t>
        </x:is>
      </x:c>
      <x:c r="E78" s="10" t="n">
        <x:v>17</x:v>
      </x:c>
      <x:c r="F78" s="10" t="n">
        <x:v>176</x:v>
      </x:c>
      <x:c r="G78" s="1" t="inlineStr">
        <x:is>
          <x:t>COVER KAMEO 90X200</x:t>
        </x:is>
      </x:c>
      <x:c r="H78" t="inlineStr">
        <x:is>
          <x:t>CP00001802</x:t>
        </x:is>
      </x:c>
      <x:c r="I78" s="1" t="s">
        <x:v>45965</x:v>
      </x:c>
      <x:c r="J78" t="inlineStr">
        <x:is>
          <x:t>Inchis</x:t>
        </x:is>
      </x:c>
      <x:c r="K78" s="1">
        <x:v>45975</x:v>
      </x:c>
      <x:c r="L78" s="1">
        <x:v>45978</x:v>
      </x:c>
      <x:c r="M78" t="inlineStr">
        <x:is>
          <x:t>SIMPLA.PAS.T</x:t>
        </x:is>
      </x:c>
      <x:c r="N78" t="inlineStr">
        <x:is>
          <x:t>CMN</x:t>
        </x:is>
      </x:c>
      <x:c r="Q78" t="inlineStr">
        <x:is>
          <x:t>HBP</x:t>
        </x:is>
      </x:c>
      <x:c r="R78" s="1" t="s">
        <x:v>45968</x:v>
      </x:c>
      <x:c r="S78" s="1">
        <x:v>45966</x:v>
      </x:c>
      <x:c r="T78" s="1" t="s">
        <x:v>45925</x:v>
      </x:c>
      <x:c r="U78" s="1" t="inlineStr">
        <x:is>
          <x:t>411_01FLEX2000</x:t>
        </x:is>
      </x:c>
      <x:c r="V78" s="1">
        <x:v>45978</x:v>
      </x:c>
      <x:c r="W78" t="inlineStr">
        <x:is>
          <x:t>Y</x:t>
        </x:is>
      </x:c>
      <x:c r="AB78" s="1" t="inlineStr">
        <x:is>
          <x:t>Viorica</x:t>
        </x:is>
      </x:c>
      <x:c r="AC78" s="1" t="inlineStr">
        <x:is>
          <x:t>BUC</x:t>
        </x:is>
      </x:c>
      <x:c r="AD78" t="inlineStr">
        <x:is>
          <x:t>Y</x:t>
        </x:is>
      </x:c>
      <x:c r="AI78" s="1">
        <x:v>45975</x:v>
      </x:c>
      <x:c r="AJ78" t="inlineStr">
        <x:is>
          <x:t>Y</x:t>
        </x:is>
      </x:c>
      <x:c r="AP78" t="inlineStr">
        <x:is>
          <x:t>T00006</x:t>
        </x:is>
      </x:c>
      <x:c r="AQ78" t="inlineStr">
        <x:is>
          <x:t>CUSUT HUSA CU BORDURA</x:t>
        </x:is>
      </x:c>
      <x:c r="AR78" s="10" t="n">
        <x:v>0</x:v>
      </x:c>
      <x:c r="AV78" s="10" t="n">
        <x:v>0</x:v>
      </x:c>
      <x:c r="BI78" s="10" t="n">
        <x:v>0</x:v>
      </x:c>
      <x:c r="BJ78" t="inlineStr">
        <x:is>
          <x:t>Viorica</x:t>
        </x:is>
      </x:c>
      <x:c r="BK78" s="3">
        <x:v>45978.3465277778</x:v>
      </x:c>
      <x:c r="BM78" t="inlineStr">
        <x:is>
          <x:t>COVER KAMEO 90X200</x:t>
        </x:is>
      </x:c>
      <x:c r="BN78" t="inlineStr">
        <x:is>
          <x:t>FLEX 2000-PRODUTOS FLEXIVEIS S.A.</x:t>
        </x:is>
      </x:c>
      <x:c r="BT78" s="10" t="n">
        <x:v>0</x:v>
      </x:c>
      <x:c r="BX78" t="inlineStr">
        <x:is>
          <x:t>COVER KAMEO 90X200</x:t>
        </x:is>
      </x:c>
      <x:c r="BY78" t="inlineStr">
        <x:is>
          <x:t>COVER KAMEO 90X200 90X200</x:t>
        </x:is>
      </x:c>
      <x:c r="CJ78" s="10" t="n">
        <x:v>0</x:v>
      </x:c>
      <x:c r="CK78" s="10" t="n">
        <x:v>0</x:v>
      </x:c>
      <x:c r="CL78" s="10" t="n">
        <x:v>0</x:v>
      </x:c>
      <x:c r="CM78" s="10" t="n">
        <x:v>0</x:v>
      </x:c>
      <x:c r="CR78" t="inlineStr">
        <x:is>
          <x:t>Y</x:t>
        </x:is>
      </x:c>
    </x:row>
    <x:row r="79" spans="1:92">
      <x:c r="A79" t="inlineStr">
        <x:is>
          <x:t>PF012309</x:t>
        </x:is>
      </x:c>
      <x:c r="B79" t="inlineStr">
        <x:is>
          <x:t>SO25000349</x:t>
        </x:is>
      </x:c>
      <x:c r="C79" s="10" t="n">
        <x:v>26</x:v>
      </x:c>
      <x:c r="D79" t="inlineStr">
        <x:is>
          <x:t>55-015542</x:t>
        </x:is>
      </x:c>
      <x:c r="E79" s="10" t="n">
        <x:v>26</x:v>
      </x:c>
      <x:c r="F79" s="10" t="n">
        <x:v>10</x:v>
      </x:c>
      <x:c r="G79" s="1" t="inlineStr">
        <x:is>
          <x:t>COVER KAMEO 90X200</x:t>
        </x:is>
      </x:c>
      <x:c r="H79" t="inlineStr">
        <x:is>
          <x:t>CP00001803</x:t>
        </x:is>
      </x:c>
      <x:c r="I79" s="1" t="s">
        <x:v>45965</x:v>
      </x:c>
      <x:c r="J79" t="inlineStr">
        <x:is>
          <x:t>Inchis</x:t>
        </x:is>
      </x:c>
      <x:c r="K79" s="1">
        <x:v>45975</x:v>
      </x:c>
      <x:c r="L79" s="1">
        <x:v>45978</x:v>
      </x:c>
      <x:c r="M79" t="inlineStr">
        <x:is>
          <x:t>SIMPLA.PAS.T</x:t>
        </x:is>
      </x:c>
      <x:c r="N79" t="inlineStr">
        <x:is>
          <x:t>CMN</x:t>
        </x:is>
      </x:c>
      <x:c r="Q79" t="inlineStr">
        <x:is>
          <x:t>HBP</x:t>
        </x:is>
      </x:c>
      <x:c r="R79" s="1" t="s">
        <x:v>45968</x:v>
      </x:c>
      <x:c r="S79" s="1">
        <x:v>45966</x:v>
      </x:c>
      <x:c r="T79" s="1" t="s">
        <x:v>45925</x:v>
      </x:c>
      <x:c r="U79" s="1" t="inlineStr">
        <x:is>
          <x:t>411_01FLEX2000</x:t>
        </x:is>
      </x:c>
      <x:c r="V79" s="1">
        <x:v>45979</x:v>
      </x:c>
      <x:c r="W79" t="inlineStr">
        <x:is>
          <x:t>Y</x:t>
        </x:is>
      </x:c>
      <x:c r="AB79" s="1" t="inlineStr">
        <x:is>
          <x:t>Viorica</x:t>
        </x:is>
      </x:c>
      <x:c r="AC79" s="1" t="inlineStr">
        <x:is>
          <x:t>BUC</x:t>
        </x:is>
      </x:c>
      <x:c r="AD79" t="inlineStr">
        <x:is>
          <x:t>Y</x:t>
        </x:is>
      </x:c>
      <x:c r="AI79" s="1">
        <x:v>45975</x:v>
      </x:c>
      <x:c r="AJ79" t="inlineStr">
        <x:is>
          <x:t>Y</x:t>
        </x:is>
      </x:c>
      <x:c r="AP79" t="inlineStr">
        <x:is>
          <x:t>T00006</x:t>
        </x:is>
      </x:c>
      <x:c r="AQ79" t="inlineStr">
        <x:is>
          <x:t>CUSUT HUSA CU BORDURA</x:t>
        </x:is>
      </x:c>
      <x:c r="AR79" s="10" t="n">
        <x:v>0</x:v>
      </x:c>
      <x:c r="AV79" s="10" t="n">
        <x:v>0</x:v>
      </x:c>
      <x:c r="BI79" s="10" t="n">
        <x:v>0</x:v>
      </x:c>
      <x:c r="BJ79" t="inlineStr">
        <x:is>
          <x:t>Viorica</x:t>
        </x:is>
      </x:c>
      <x:c r="BK79" s="3">
        <x:v>45979.38125</x:v>
      </x:c>
      <x:c r="BM79" t="inlineStr">
        <x:is>
          <x:t>COVER KAMEO 90X200</x:t>
        </x:is>
      </x:c>
      <x:c r="BN79" t="inlineStr">
        <x:is>
          <x:t>FLEX 2000-PRODUTOS FLEXIVEIS S.A.</x:t>
        </x:is>
      </x:c>
      <x:c r="BT79" s="10" t="n">
        <x:v>0</x:v>
      </x:c>
      <x:c r="BX79" t="inlineStr">
        <x:is>
          <x:t>COVER KAMEO 90X200</x:t>
        </x:is>
      </x:c>
      <x:c r="BY79" t="inlineStr">
        <x:is>
          <x:t>COVER KAMEO 90X200 90X200</x:t>
        </x:is>
      </x:c>
      <x:c r="CJ79" s="10" t="n">
        <x:v>0</x:v>
      </x:c>
      <x:c r="CK79" s="10" t="n">
        <x:v>0</x:v>
      </x:c>
      <x:c r="CL79" s="10" t="n">
        <x:v>0</x:v>
      </x:c>
      <x:c r="CM79" s="10" t="n">
        <x:v>0</x:v>
      </x:c>
      <x:c r="CR79" t="inlineStr">
        <x:is>
          <x:t>Y</x:t>
        </x:is>
      </x:c>
    </x:row>
    <x:row r="80" spans="1:92">
      <x:c r="A80" t="inlineStr">
        <x:is>
          <x:t>PF012289</x:t>
        </x:is>
      </x:c>
      <x:c r="B80" t="inlineStr">
        <x:is>
          <x:t>SO25000349</x:t>
        </x:is>
      </x:c>
      <x:c r="C80" s="10" t="n">
        <x:v>37</x:v>
      </x:c>
      <x:c r="D80" t="inlineStr">
        <x:is>
          <x:t>55-015542</x:t>
        </x:is>
      </x:c>
      <x:c r="E80" s="10" t="n">
        <x:v>36</x:v>
      </x:c>
      <x:c r="F80" s="10" t="n">
        <x:v>13</x:v>
      </x:c>
      <x:c r="G80" s="1" t="inlineStr">
        <x:is>
          <x:t>COVER KAMEO 100X210</x:t>
        </x:is>
      </x:c>
      <x:c r="H80" t="inlineStr">
        <x:is>
          <x:t>CP00001804</x:t>
        </x:is>
      </x:c>
      <x:c r="I80" s="1" t="s">
        <x:v>45965</x:v>
      </x:c>
      <x:c r="J80" t="inlineStr">
        <x:is>
          <x:t>Inchis</x:t>
        </x:is>
      </x:c>
      <x:c r="K80" s="1">
        <x:v>45978</x:v>
      </x:c>
      <x:c r="L80" s="1">
        <x:v>45978</x:v>
      </x:c>
      <x:c r="M80" t="inlineStr">
        <x:is>
          <x:t>SIMPLA.PAS.T</x:t>
        </x:is>
      </x:c>
      <x:c r="N80" t="inlineStr">
        <x:is>
          <x:t>CMN</x:t>
        </x:is>
      </x:c>
      <x:c r="Q80" t="inlineStr">
        <x:is>
          <x:t>HBP</x:t>
        </x:is>
      </x:c>
      <x:c r="R80" s="1" t="s">
        <x:v>45968</x:v>
      </x:c>
      <x:c r="S80" s="1">
        <x:v>45966</x:v>
      </x:c>
      <x:c r="T80" s="1" t="s">
        <x:v>45925</x:v>
      </x:c>
      <x:c r="U80" s="1" t="inlineStr">
        <x:is>
          <x:t>411_01FLEX2000</x:t>
        </x:is>
      </x:c>
      <x:c r="V80" s="1">
        <x:v>45978</x:v>
      </x:c>
      <x:c r="W80" t="inlineStr">
        <x:is>
          <x:t>Y</x:t>
        </x:is>
      </x:c>
      <x:c r="AB80" s="1" t="inlineStr">
        <x:is>
          <x:t>Viorica</x:t>
        </x:is>
      </x:c>
      <x:c r="AC80" s="1" t="inlineStr">
        <x:is>
          <x:t>BUC</x:t>
        </x:is>
      </x:c>
      <x:c r="AD80" t="inlineStr">
        <x:is>
          <x:t>Y</x:t>
        </x:is>
      </x:c>
      <x:c r="AI80" s="1">
        <x:v>45978</x:v>
      </x:c>
      <x:c r="AJ80" t="inlineStr">
        <x:is>
          <x:t>Y</x:t>
        </x:is>
      </x:c>
      <x:c r="AP80" t="inlineStr">
        <x:is>
          <x:t>T00006</x:t>
        </x:is>
      </x:c>
      <x:c r="AQ80" t="inlineStr">
        <x:is>
          <x:t>CUSUT HUSA CU BORDURA</x:t>
        </x:is>
      </x:c>
      <x:c r="AR80" s="10" t="n">
        <x:v>0</x:v>
      </x:c>
      <x:c r="AV80" s="10" t="n">
        <x:v>0</x:v>
      </x:c>
      <x:c r="BI80" s="10" t="n">
        <x:v>0</x:v>
      </x:c>
      <x:c r="BJ80" t="inlineStr">
        <x:is>
          <x:t>Viorica</x:t>
        </x:is>
      </x:c>
      <x:c r="BK80" s="3">
        <x:v>45978.3451388889</x:v>
      </x:c>
      <x:c r="BM80" t="inlineStr">
        <x:is>
          <x:t>COVER KAMEO 100X210</x:t>
        </x:is>
      </x:c>
      <x:c r="BN80" t="inlineStr">
        <x:is>
          <x:t>FLEX 2000-PRODUTOS FLEXIVEIS S.A.</x:t>
        </x:is>
      </x:c>
      <x:c r="BT80" s="10" t="n">
        <x:v>0</x:v>
      </x:c>
      <x:c r="BX80" t="inlineStr">
        <x:is>
          <x:t>COVER KAMEO 100X210</x:t>
        </x:is>
      </x:c>
      <x:c r="BY80" t="inlineStr">
        <x:is>
          <x:t>COVER KAMEO 100X210 100X210</x:t>
        </x:is>
      </x:c>
      <x:c r="CJ80" s="10" t="n">
        <x:v>0</x:v>
      </x:c>
      <x:c r="CK80" s="10" t="n">
        <x:v>0</x:v>
      </x:c>
      <x:c r="CL80" s="10" t="n">
        <x:v>0</x:v>
      </x:c>
      <x:c r="CM80" s="10" t="n">
        <x:v>0</x:v>
      </x:c>
      <x:c r="CR80" t="inlineStr">
        <x:is>
          <x:t>Y</x:t>
        </x:is>
      </x:c>
    </x:row>
    <x:row r="81" spans="1:92">
      <x:c r="A81" t="inlineStr">
        <x:is>
          <x:t>PF012302</x:t>
        </x:is>
      </x:c>
      <x:c r="B81" t="inlineStr">
        <x:is>
          <x:t>SO25000349</x:t>
        </x:is>
      </x:c>
      <x:c r="C81" s="10" t="n">
        <x:v>69</x:v>
      </x:c>
      <x:c r="D81" t="inlineStr">
        <x:is>
          <x:t>55-015542</x:t>
        </x:is>
      </x:c>
      <x:c r="E81" s="10" t="n">
        <x:v>64</x:v>
      </x:c>
      <x:c r="F81" s="10" t="n">
        <x:v>8</x:v>
      </x:c>
      <x:c r="G81" s="1" t="inlineStr">
        <x:is>
          <x:t>COVER KAMEO 200X200</x:t>
        </x:is>
      </x:c>
      <x:c r="H81" t="inlineStr">
        <x:is>
          <x:t>CP00001805</x:t>
        </x:is>
      </x:c>
      <x:c r="I81" s="1" t="s">
        <x:v>45965</x:v>
      </x:c>
      <x:c r="J81" t="inlineStr">
        <x:is>
          <x:t>Inchis</x:t>
        </x:is>
      </x:c>
      <x:c r="K81" s="1">
        <x:v>45978</x:v>
      </x:c>
      <x:c r="L81" s="1">
        <x:v>45978</x:v>
      </x:c>
      <x:c r="M81" t="inlineStr">
        <x:is>
          <x:t>SIMPLA.PAS.T</x:t>
        </x:is>
      </x:c>
      <x:c r="N81" t="inlineStr">
        <x:is>
          <x:t>CMN</x:t>
        </x:is>
      </x:c>
      <x:c r="Q81" t="inlineStr">
        <x:is>
          <x:t>HBP</x:t>
        </x:is>
      </x:c>
      <x:c r="R81" s="1" t="s">
        <x:v>45968</x:v>
      </x:c>
      <x:c r="S81" s="1">
        <x:v>45966</x:v>
      </x:c>
      <x:c r="T81" s="1" t="s">
        <x:v>45925</x:v>
      </x:c>
      <x:c r="U81" s="1" t="inlineStr">
        <x:is>
          <x:t>411_01FLEX2000</x:t>
        </x:is>
      </x:c>
      <x:c r="V81" s="1">
        <x:v>45978</x:v>
      </x:c>
      <x:c r="W81" t="inlineStr">
        <x:is>
          <x:t>Y</x:t>
        </x:is>
      </x:c>
      <x:c r="AB81" s="1" t="inlineStr">
        <x:is>
          <x:t>Viorica</x:t>
        </x:is>
      </x:c>
      <x:c r="AC81" s="1" t="inlineStr">
        <x:is>
          <x:t>BUC</x:t>
        </x:is>
      </x:c>
      <x:c r="AD81" t="inlineStr">
        <x:is>
          <x:t>Y</x:t>
        </x:is>
      </x:c>
      <x:c r="AI81" s="1">
        <x:v>45978</x:v>
      </x:c>
      <x:c r="AJ81" t="inlineStr">
        <x:is>
          <x:t>Y</x:t>
        </x:is>
      </x:c>
      <x:c r="AP81" t="inlineStr">
        <x:is>
          <x:t>T00006</x:t>
        </x:is>
      </x:c>
      <x:c r="AQ81" t="inlineStr">
        <x:is>
          <x:t>CUSUT HUSA CU BORDURA</x:t>
        </x:is>
      </x:c>
      <x:c r="AR81" s="10" t="n">
        <x:v>0</x:v>
      </x:c>
      <x:c r="AV81" s="10" t="n">
        <x:v>0</x:v>
      </x:c>
      <x:c r="BI81" s="10" t="n">
        <x:v>0</x:v>
      </x:c>
      <x:c r="BJ81" t="inlineStr">
        <x:is>
          <x:t>Viorica</x:t>
        </x:is>
      </x:c>
      <x:c r="BK81" s="3">
        <x:v>45978.3548611111</x:v>
      </x:c>
      <x:c r="BM81" t="inlineStr">
        <x:is>
          <x:t>COVER KAMEO 200X200</x:t>
        </x:is>
      </x:c>
      <x:c r="BN81" t="inlineStr">
        <x:is>
          <x:t>FLEX 2000-PRODUTOS FLEXIVEIS S.A.</x:t>
        </x:is>
      </x:c>
      <x:c r="BT81" s="10" t="n">
        <x:v>0</x:v>
      </x:c>
      <x:c r="BX81" t="inlineStr">
        <x:is>
          <x:t>COVER KAMEO 200X200</x:t>
        </x:is>
      </x:c>
      <x:c r="BY81" t="inlineStr">
        <x:is>
          <x:t>COVER KAMEO 200X200 200X200</x:t>
        </x:is>
      </x:c>
      <x:c r="CJ81" s="10" t="n">
        <x:v>0</x:v>
      </x:c>
      <x:c r="CK81" s="10" t="n">
        <x:v>0</x:v>
      </x:c>
      <x:c r="CL81" s="10" t="n">
        <x:v>0</x:v>
      </x:c>
      <x:c r="CM81" s="10" t="n">
        <x:v>0</x:v>
      </x:c>
      <x:c r="CR81" t="inlineStr">
        <x:is>
          <x:t>Y</x:t>
        </x:is>
      </x:c>
    </x:row>
    <x:row r="82" spans="1:92">
      <x:c r="A82" t="inlineStr">
        <x:is>
          <x:t>PF012309</x:t>
        </x:is>
      </x:c>
      <x:c r="B82" t="inlineStr">
        <x:is>
          <x:t>SO25000349</x:t>
        </x:is>
      </x:c>
      <x:c r="C82" s="10" t="n">
        <x:v>23</x:v>
      </x:c>
      <x:c r="D82" t="inlineStr">
        <x:is>
          <x:t>55-015542</x:t>
        </x:is>
      </x:c>
      <x:c r="E82" s="10" t="n">
        <x:v>23</x:v>
      </x:c>
      <x:c r="F82" s="10" t="n">
        <x:v>100</x:v>
      </x:c>
      <x:c r="G82" s="1" t="inlineStr">
        <x:is>
          <x:t>COVER KAMEO 90X200</x:t>
        </x:is>
      </x:c>
      <x:c r="H82" t="inlineStr">
        <x:is>
          <x:t>CP00001806</x:t>
        </x:is>
      </x:c>
      <x:c r="I82" s="1" t="s">
        <x:v>45965</x:v>
      </x:c>
      <x:c r="J82" t="inlineStr">
        <x:is>
          <x:t>Primul rapor</x:t>
        </x:is>
      </x:c>
      <x:c r="K82" s="1">
        <x:v>45979</x:v>
      </x:c>
      <x:c r="L82" s="1">
        <x:v>45978</x:v>
      </x:c>
      <x:c r="M82" t="inlineStr">
        <x:is>
          <x:t>SIMPLA.PAS.T</x:t>
        </x:is>
      </x:c>
      <x:c r="N82" t="inlineStr">
        <x:is>
          <x:t>CMN</x:t>
        </x:is>
      </x:c>
      <x:c r="Q82" t="inlineStr">
        <x:is>
          <x:t>HBP</x:t>
        </x:is>
      </x:c>
      <x:c r="R82" s="1" t="s">
        <x:v>45968</x:v>
      </x:c>
      <x:c r="S82" s="1">
        <x:v>45966</x:v>
      </x:c>
      <x:c r="T82" s="1" t="s">
        <x:v>45925</x:v>
      </x:c>
      <x:c r="U82" s="1" t="inlineStr">
        <x:is>
          <x:t>411_01FLEX2000</x:t>
        </x:is>
      </x:c>
      <x:c r="AB82" s="1" t="inlineStr">
        <x:is>
          <x:t>Viorica</x:t>
        </x:is>
      </x:c>
      <x:c r="AC82" s="1" t="inlineStr">
        <x:is>
          <x:t>BUC</x:t>
        </x:is>
      </x:c>
      <x:c r="AD82" t="inlineStr">
        <x:is>
          <x:t>Y</x:t>
        </x:is>
      </x:c>
      <x:c r="AI82" s="1">
        <x:v>45979</x:v>
      </x:c>
      <x:c r="AJ82" t="inlineStr">
        <x:is>
          <x:t>Y</x:t>
        </x:is>
      </x:c>
      <x:c r="AP82" t="inlineStr">
        <x:is>
          <x:t>T00006</x:t>
        </x:is>
      </x:c>
      <x:c r="AQ82" t="inlineStr">
        <x:is>
          <x:t>CUSUT HUSA CU BORDURA</x:t>
        </x:is>
      </x:c>
      <x:c r="AR82" s="10" t="n">
        <x:v>0</x:v>
      </x:c>
      <x:c r="AV82" s="10" t="n">
        <x:v>0</x:v>
      </x:c>
      <x:c r="BI82" s="10" t="n">
        <x:v>0</x:v>
      </x:c>
      <x:c r="BJ82" t="inlineStr">
        <x:is>
          <x:t>Viorica</x:t>
        </x:is>
      </x:c>
      <x:c r="BK82" s="3">
        <x:v>45979.3805555556</x:v>
      </x:c>
      <x:c r="BM82" t="inlineStr">
        <x:is>
          <x:t>COVER KAMEO 90X200</x:t>
        </x:is>
      </x:c>
      <x:c r="BN82" t="inlineStr">
        <x:is>
          <x:t>FLEX 2000-PRODUTOS FLEXIVEIS S.A.</x:t>
        </x:is>
      </x:c>
      <x:c r="BT82" s="10" t="n">
        <x:v>0</x:v>
      </x:c>
      <x:c r="BX82" t="inlineStr">
        <x:is>
          <x:t>COVER KAMEO 90X200</x:t>
        </x:is>
      </x:c>
      <x:c r="BY82" t="inlineStr">
        <x:is>
          <x:t>COVER KAMEO 90X200 90X200</x:t>
        </x:is>
      </x:c>
      <x:c r="CJ82" s="10" t="n">
        <x:v>0</x:v>
      </x:c>
      <x:c r="CK82" s="10" t="n">
        <x:v>0</x:v>
      </x:c>
      <x:c r="CL82" s="10" t="n">
        <x:v>0</x:v>
      </x:c>
      <x:c r="CM82" s="10" t="n">
        <x:v>0</x:v>
      </x:c>
      <x:c r="CR82" t="inlineStr">
        <x:is>
          <x:t>Y</x:t>
        </x:is>
      </x:c>
    </x:row>
    <x:row r="83" spans="1:92">
      <x:c r="A83" t="inlineStr">
        <x:is>
          <x:t>PF012296</x:t>
        </x:is>
      </x:c>
      <x:c r="B83" t="inlineStr">
        <x:is>
          <x:t>SO25000349</x:t>
        </x:is>
      </x:c>
      <x:c r="C83" s="10" t="n">
        <x:v>54</x:v>
      </x:c>
      <x:c r="D83" t="inlineStr">
        <x:is>
          <x:t>55-015542</x:t>
        </x:is>
      </x:c>
      <x:c r="E83" s="10" t="n">
        <x:v>51</x:v>
      </x:c>
      <x:c r="F83" s="10" t="n">
        <x:v>32</x:v>
      </x:c>
      <x:c r="G83" s="1" t="inlineStr">
        <x:is>
          <x:t>COVER KAMEO 160X200</x:t>
        </x:is>
      </x:c>
      <x:c r="H83" t="inlineStr">
        <x:is>
          <x:t>CP00001807</x:t>
        </x:is>
      </x:c>
      <x:c r="I83" s="1" t="s">
        <x:v>45964</x:v>
      </x:c>
      <x:c r="J83" t="inlineStr">
        <x:is>
          <x:t>Inchis</x:t>
        </x:is>
      </x:c>
      <x:c r="K83" s="1">
        <x:v>45979</x:v>
      </x:c>
      <x:c r="L83" s="1">
        <x:v>45975</x:v>
      </x:c>
      <x:c r="M83" t="inlineStr">
        <x:is>
          <x:t>SIMPLA.PAS.T</x:t>
        </x:is>
      </x:c>
      <x:c r="N83" t="inlineStr">
        <x:is>
          <x:t>CMN</x:t>
        </x:is>
      </x:c>
      <x:c r="Q83" t="inlineStr">
        <x:is>
          <x:t>HBP</x:t>
        </x:is>
      </x:c>
      <x:c r="R83" s="1" t="s">
        <x:v>45967</x:v>
      </x:c>
      <x:c r="S83" s="1">
        <x:v>45965</x:v>
      </x:c>
      <x:c r="T83" s="1" t="s">
        <x:v>45925</x:v>
      </x:c>
      <x:c r="U83" s="1" t="inlineStr">
        <x:is>
          <x:t>411_01FLEX2000</x:t>
        </x:is>
      </x:c>
      <x:c r="V83" s="1">
        <x:v>45979</x:v>
      </x:c>
      <x:c r="W83" t="inlineStr">
        <x:is>
          <x:t>Y</x:t>
        </x:is>
      </x:c>
      <x:c r="AB83" s="1" t="inlineStr">
        <x:is>
          <x:t>Viorica</x:t>
        </x:is>
      </x:c>
      <x:c r="AC83" s="1" t="inlineStr">
        <x:is>
          <x:t>BUC</x:t>
        </x:is>
      </x:c>
      <x:c r="AD83" t="inlineStr">
        <x:is>
          <x:t>Y</x:t>
        </x:is>
      </x:c>
      <x:c r="AI83" s="1">
        <x:v>45979</x:v>
      </x:c>
      <x:c r="AJ83" t="inlineStr">
        <x:is>
          <x:t>Y</x:t>
        </x:is>
      </x:c>
      <x:c r="AP83" t="inlineStr">
        <x:is>
          <x:t>T00006</x:t>
        </x:is>
      </x:c>
      <x:c r="AQ83" t="inlineStr">
        <x:is>
          <x:t>CUSUT HUSA CU BORDURA</x:t>
        </x:is>
      </x:c>
      <x:c r="AR83" s="10" t="n">
        <x:v>0</x:v>
      </x:c>
      <x:c r="AV83" s="10" t="n">
        <x:v>0</x:v>
      </x:c>
      <x:c r="BI83" s="10" t="n">
        <x:v>0</x:v>
      </x:c>
      <x:c r="BJ83" t="inlineStr">
        <x:is>
          <x:t>Viorica</x:t>
        </x:is>
      </x:c>
      <x:c r="BK83" s="3">
        <x:v>45979.3743055556</x:v>
      </x:c>
      <x:c r="BM83" t="inlineStr">
        <x:is>
          <x:t>COVER KAMEO 160X200</x:t>
        </x:is>
      </x:c>
      <x:c r="BN83" t="inlineStr">
        <x:is>
          <x:t>FLEX 2000-PRODUTOS FLEXIVEIS S.A.</x:t>
        </x:is>
      </x:c>
      <x:c r="BT83" s="10" t="n">
        <x:v>0</x:v>
      </x:c>
      <x:c r="BX83" t="inlineStr">
        <x:is>
          <x:t>COVER KAMEO 160X200</x:t>
        </x:is>
      </x:c>
      <x:c r="BY83" t="inlineStr">
        <x:is>
          <x:t>COVER KAMEO 160X200 160X200</x:t>
        </x:is>
      </x:c>
      <x:c r="CJ83" s="10" t="n">
        <x:v>0</x:v>
      </x:c>
      <x:c r="CK83" s="10" t="n">
        <x:v>0</x:v>
      </x:c>
      <x:c r="CL83" s="10" t="n">
        <x:v>0</x:v>
      </x:c>
      <x:c r="CM83" s="10" t="n">
        <x:v>0</x:v>
      </x:c>
      <x:c r="CR83" t="inlineStr">
        <x:is>
          <x:t>Y</x:t>
        </x:is>
      </x:c>
    </x:row>
    <x:row r="84" spans="1:92">
      <x:c r="A84" t="inlineStr">
        <x:is>
          <x:t>PF012277</x:t>
        </x:is>
      </x:c>
      <x:c r="B84" t="inlineStr">
        <x:is>
          <x:t>SO25000409</x:t>
        </x:is>
      </x:c>
      <x:c r="C84" s="10" t="n">
        <x:v>4</x:v>
      </x:c>
      <x:c r="D84" t="inlineStr">
        <x:is>
          <x:t>7112502323</x:t>
        </x:is>
      </x:c>
      <x:c r="E84" s="10" t="n">
        <x:v>200</x:v>
      </x:c>
      <x:c r="F84" s="10" t="n">
        <x:v>640</x:v>
      </x:c>
      <x:c r="G84" s="1" t="inlineStr">
        <x:is>
          <x:t>HUSA RHYTM 25 90X200</x:t>
        </x:is>
      </x:c>
      <x:c r="H84" t="inlineStr">
        <x:is>
          <x:t>CP00001808</x:t>
        </x:is>
      </x:c>
      <x:c r="I84" s="1" t="s">
        <x:v>45967</x:v>
      </x:c>
      <x:c r="J84" t="inlineStr">
        <x:is>
          <x:t>Inchis</x:t>
        </x:is>
      </x:c>
      <x:c r="K84" s="1">
        <x:v>45980</x:v>
      </x:c>
      <x:c r="L84" s="1">
        <x:v>45980</x:v>
      </x:c>
      <x:c r="N84" t="inlineStr">
        <x:is>
          <x:t>C</x:t>
        </x:is>
      </x:c>
      <x:c r="Q84" t="inlineStr">
        <x:is>
          <x:t>HB</x:t>
        </x:is>
      </x:c>
      <x:c r="R84" s="1" t="s">
        <x:v>45972</x:v>
      </x:c>
      <x:c r="S84" s="1">
        <x:v>45968</x:v>
      </x:c>
      <x:c r="T84" s="1" t="s">
        <x:v>45945</x:v>
      </x:c>
      <x:c r="U84" s="1" t="inlineStr">
        <x:is>
          <x:t>411_01LPT D.O.O.</x:t>
        </x:is>
      </x:c>
      <x:c r="V84" s="1">
        <x:v>45980</x:v>
      </x:c>
      <x:c r="W84" t="inlineStr">
        <x:is>
          <x:t>Y</x:t>
        </x:is>
      </x:c>
      <x:c r="AB84" s="1" t="inlineStr">
        <x:is>
          <x:t>Viorica</x:t>
        </x:is>
      </x:c>
      <x:c r="AC84" s="1" t="inlineStr">
        <x:is>
          <x:t>BUC</x:t>
        </x:is>
      </x:c>
      <x:c r="AD84" t="inlineStr">
        <x:is>
          <x:t>Y</x:t>
        </x:is>
      </x:c>
      <x:c r="AI84" s="1">
        <x:v>45980</x:v>
      </x:c>
      <x:c r="AJ84" t="inlineStr">
        <x:is>
          <x:t>Y</x:t>
        </x:is>
      </x:c>
      <x:c r="AP84" t="inlineStr">
        <x:is>
          <x:t>T00006</x:t>
        </x:is>
      </x:c>
      <x:c r="AQ84" t="inlineStr">
        <x:is>
          <x:t>CUSUT HUSA CU BORDURA</x:t>
        </x:is>
      </x:c>
      <x:c r="AR84" s="10" t="n">
        <x:v>0</x:v>
      </x:c>
      <x:c r="AV84" s="10" t="n">
        <x:v>0</x:v>
      </x:c>
      <x:c r="BI84" s="10" t="n">
        <x:v>0</x:v>
      </x:c>
      <x:c r="BJ84" t="inlineStr">
        <x:is>
          <x:t>Viorica</x:t>
        </x:is>
      </x:c>
      <x:c r="BK84" s="3">
        <x:v>45980.5611111111</x:v>
      </x:c>
      <x:c r="BM84" t="inlineStr">
        <x:is>
          <x:t>HUSA RHYTM 25 90X200</x:t>
        </x:is>
      </x:c>
      <x:c r="BN84" t="inlineStr">
        <x:is>
          <x:t>LPT D.O.O.</x:t>
        </x:is>
      </x:c>
      <x:c r="BS84" t="inlineStr">
        <x:is>
          <x:t>RHYTM 25</x:t>
        </x:is>
      </x:c>
      <x:c r="BT84" s="10" t="n">
        <x:v>0</x:v>
      </x:c>
      <x:c r="BX84" t="inlineStr">
        <x:is>
          <x:t>T-WB1222-2000+900+250 OUTER COVER RHYTM TIME</x:t>
        </x:is>
      </x:c>
      <x:c r="BZ84" t="inlineStr">
        <x:is>
          <x:t>T-WB1222-2000+900+250 OUTER COVER RHYTM TIME</x:t>
        </x:is>
      </x:c>
      <x:c r="CJ84" s="10" t="n">
        <x:v>0</x:v>
      </x:c>
      <x:c r="CK84" s="10" t="n">
        <x:v>0</x:v>
      </x:c>
      <x:c r="CL84" s="10" t="n">
        <x:v>0</x:v>
      </x:c>
      <x:c r="CM84" s="10" t="n">
        <x:v>0</x:v>
      </x:c>
      <x:c r="CR84" t="inlineStr">
        <x:is>
          <x:t>Y</x:t>
        </x:is>
      </x:c>
    </x:row>
    <x:row r="85" spans="1:92">
      <x:c r="A85" t="inlineStr">
        <x:is>
          <x:t>PF012335</x:t>
        </x:is>
      </x:c>
      <x:c r="B85" t="inlineStr">
        <x:is>
          <x:t>SO25000484</x:t>
        </x:is>
      </x:c>
      <x:c r="C85" s="10" t="n">
        <x:v>1</x:v>
      </x:c>
      <x:c r="D85" t="inlineStr">
        <x:is>
          <x:t>AUM-004403</x:t>
        </x:is>
      </x:c>
      <x:c r="E85" s="10" t="n">
        <x:v>1</x:v>
      </x:c>
      <x:c r="F85" s="10" t="n">
        <x:v>2</x:v>
      </x:c>
      <x:c r="G85" s="1" t="inlineStr">
        <x:is>
          <x:t>HUSA TOPPER PRESTIGE BEIGE 100X210</x:t>
        </x:is>
      </x:c>
      <x:c r="H85" t="inlineStr">
        <x:is>
          <x:t>CP00001809</x:t>
        </x:is>
      </x:c>
      <x:c r="I85" s="1" t="s">
        <x:v>45971</x:v>
      </x:c>
      <x:c r="J85" t="inlineStr">
        <x:is>
          <x:t>Tiparit</x:t>
        </x:is>
      </x:c>
      <x:c r="K85" s="1">
        <x:v>45980</x:v>
      </x:c>
      <x:c r="L85" s="1">
        <x:v>45982</x:v>
      </x:c>
      <x:c r="M85" t="inlineStr">
        <x:is>
          <x:t>SPECIALA</x:t>
        </x:is>
      </x:c>
      <x:c r="N85" t="inlineStr">
        <x:is>
          <x:t>SN</x:t>
        </x:is>
      </x:c>
      <x:c r="Q85" t="inlineStr">
        <x:is>
          <x:t>HP3D</x:t>
        </x:is>
      </x:c>
      <x:c r="R85" s="1" t="s">
        <x:v>45974</x:v>
      </x:c>
      <x:c r="S85" s="1">
        <x:v>45972</x:v>
      </x:c>
      <x:c r="T85" s="1" t="s">
        <x:v>45980</x:v>
      </x:c>
      <x:c r="U85" s="1" t="inlineStr">
        <x:is>
          <x:t>411_01AUM SLEEP</x:t>
        </x:is>
      </x:c>
      <x:c r="AB85" s="1" t="inlineStr">
        <x:is>
          <x:t>Viorica</x:t>
        </x:is>
      </x:c>
      <x:c r="AC85" s="1" t="inlineStr">
        <x:is>
          <x:t>BUC</x:t>
        </x:is>
      </x:c>
      <x:c r="AD85" t="inlineStr">
        <x:is>
          <x:t>Y</x:t>
        </x:is>
      </x:c>
      <x:c r="AI85" s="1">
        <x:v>45980</x:v>
      </x:c>
      <x:c r="AJ85" t="inlineStr">
        <x:is>
          <x:t>Y</x:t>
        </x:is>
      </x:c>
      <x:c r="AK85" s="1">
        <x:v>45972</x:v>
      </x:c>
      <x:c r="AL85" s="1">
        <x:v>45972</x:v>
      </x:c>
      <x:c r="AN85" t="inlineStr">
        <x:is>
          <x:t>Y</x:t>
        </x:is>
      </x:c>
      <x:c r="AP85" t="inlineStr">
        <x:is>
          <x:t>T00006</x:t>
        </x:is>
      </x:c>
      <x:c r="AQ85" t="inlineStr">
        <x:is>
          <x:t>CUSUT HUSA CU BORDURA</x:t>
        </x:is>
      </x:c>
      <x:c r="AR85" s="10" t="n">
        <x:v>0</x:v>
      </x:c>
      <x:c r="AV85" s="10" t="n">
        <x:v>0</x:v>
      </x:c>
      <x:c r="BI85" s="10" t="n">
        <x:v>0</x:v>
      </x:c>
      <x:c r="BJ85" t="inlineStr">
        <x:is>
          <x:t>Viorica</x:t>
        </x:is>
      </x:c>
      <x:c r="BK85" s="3">
        <x:v>45980.6090277778</x:v>
      </x:c>
      <x:c r="BM85" t="inlineStr">
        <x:is>
          <x:t>HUSA TOPPER PRESTIGE BEIGE 100X210</x:t>
        </x:is>
      </x:c>
      <x:c r="BN85" t="inlineStr">
        <x:is>
          <x:t>AUM SLEEP NV</x:t>
        </x:is>
      </x:c>
      <x:c r="BS85" t="inlineStr">
        <x:is>
          <x:t>TOPPER PRESTIGE BEIGE</x:t>
        </x:is>
      </x:c>
      <x:c r="BT85" s="10" t="n">
        <x:v>0</x:v>
      </x:c>
      <x:c r="BX85" t="inlineStr">
        <x:is>
          <x:t>T-WB1269-2100+1000+50 TOPPER M-LINE PRESTIGE BEI</x:t>
        </x:is>
      </x:c>
      <x:c r="BY85" t="inlineStr">
        <x:is>
          <x:t>HUSA TOPPER PRESTIGE BEIGE 100X210</x:t>
        </x:is>
      </x:c>
      <x:c r="BZ85" t="inlineStr">
        <x:is>
          <x:t>T-WB1269-2100+1000+50 TOPPER M-LINE PRESTIGE BEI</x:t>
        </x:is>
      </x:c>
      <x:c r="CJ85" s="10" t="n">
        <x:v>0</x:v>
      </x:c>
      <x:c r="CK85" s="10" t="n">
        <x:v>0</x:v>
      </x:c>
      <x:c r="CL85" s="10" t="n">
        <x:v>0</x:v>
      </x:c>
      <x:c r="CM85" s="10" t="n">
        <x:v>0</x:v>
      </x:c>
      <x:c r="CR85" t="inlineStr">
        <x:is>
          <x:t>Y</x:t>
        </x:is>
      </x:c>
    </x:row>
    <x:row r="86" spans="1:92">
      <x:c r="A86" t="inlineStr">
        <x:is>
          <x:t>PF012322</x:t>
        </x:is>
      </x:c>
      <x:c r="B86" t="inlineStr">
        <x:is>
          <x:t>SO25000485</x:t>
        </x:is>
      </x:c>
      <x:c r="C86" s="10" t="n">
        <x:v>1</x:v>
      </x:c>
      <x:c r="D86" t="inlineStr">
        <x:is>
          <x:t>AUM-004396</x:t>
        </x:is>
      </x:c>
      <x:c r="E86" s="10" t="n">
        <x:v>1</x:v>
      </x:c>
      <x:c r="F86" s="10" t="n">
        <x:v>3</x:v>
      </x:c>
      <x:c r="G86" s="1" t="inlineStr">
        <x:is>
          <x:t>HUSA PRESTIGE  BEIGE 100X210</x:t>
        </x:is>
      </x:c>
      <x:c r="H86" t="inlineStr">
        <x:is>
          <x:t>CP00001810</x:t>
        </x:is>
      </x:c>
      <x:c r="I86" s="1" t="s">
        <x:v>45971</x:v>
      </x:c>
      <x:c r="J86" t="inlineStr">
        <x:is>
          <x:t>Inchis</x:t>
        </x:is>
      </x:c>
      <x:c r="K86" s="1">
        <x:v>45980</x:v>
      </x:c>
      <x:c r="L86" s="1">
        <x:v>45982</x:v>
      </x:c>
      <x:c r="M86" t="inlineStr">
        <x:is>
          <x:t>SPECIALA</x:t>
        </x:is>
      </x:c>
      <x:c r="N86" t="inlineStr">
        <x:is>
          <x:t>CMN</x:t>
        </x:is>
      </x:c>
      <x:c r="Q86" t="inlineStr">
        <x:is>
          <x:t>HB3D</x:t>
        </x:is>
      </x:c>
      <x:c r="R86" s="1" t="s">
        <x:v>45974</x:v>
      </x:c>
      <x:c r="S86" s="1">
        <x:v>45972</x:v>
      </x:c>
      <x:c r="T86" s="1" t="s">
        <x:v>45980</x:v>
      </x:c>
      <x:c r="U86" s="1" t="inlineStr">
        <x:is>
          <x:t>411_01AUM SLEEP</x:t>
        </x:is>
      </x:c>
      <x:c r="V86" s="1">
        <x:v>45985</x:v>
      </x:c>
      <x:c r="W86" t="inlineStr">
        <x:is>
          <x:t>Y</x:t>
        </x:is>
      </x:c>
      <x:c r="AB86" s="1" t="inlineStr">
        <x:is>
          <x:t>Viorica</x:t>
        </x:is>
      </x:c>
      <x:c r="AC86" s="1" t="inlineStr">
        <x:is>
          <x:t>BUC</x:t>
        </x:is>
      </x:c>
      <x:c r="AD86" t="inlineStr">
        <x:is>
          <x:t>Y</x:t>
        </x:is>
      </x:c>
      <x:c r="AI86" s="1">
        <x:v>45980</x:v>
      </x:c>
      <x:c r="AK86" s="1">
        <x:v>45972</x:v>
      </x:c>
      <x:c r="AL86" s="1">
        <x:v>45972</x:v>
      </x:c>
      <x:c r="AN86" t="inlineStr">
        <x:is>
          <x:t>Y</x:t>
        </x:is>
      </x:c>
      <x:c r="AP86" t="inlineStr">
        <x:is>
          <x:t>T00006</x:t>
        </x:is>
      </x:c>
      <x:c r="AQ86" t="inlineStr">
        <x:is>
          <x:t>CUSUT HUSA CU BORDURA</x:t>
        </x:is>
      </x:c>
      <x:c r="AR86" s="10" t="n">
        <x:v>0</x:v>
      </x:c>
      <x:c r="AV86" s="10" t="n">
        <x:v>0</x:v>
      </x:c>
      <x:c r="BI86" s="10" t="n">
        <x:v>0</x:v>
      </x:c>
      <x:c r="BJ86" t="inlineStr">
        <x:is>
          <x:t>Warehouse</x:t>
        </x:is>
      </x:c>
      <x:c r="BK86" s="3">
        <x:v>45985.5423611111</x:v>
      </x:c>
      <x:c r="BM86" t="inlineStr">
        <x:is>
          <x:t>HUSA PRESTIGE  BEIGE 100X210</x:t>
        </x:is>
      </x:c>
      <x:c r="BN86" t="inlineStr">
        <x:is>
          <x:t>AUM SLEEP NV</x:t>
        </x:is>
      </x:c>
      <x:c r="BS86" t="inlineStr">
        <x:is>
          <x:t>PRESTIGE  BEIGE</x:t>
        </x:is>
      </x:c>
      <x:c r="BT86" s="10" t="n">
        <x:v>0</x:v>
      </x:c>
      <x:c r="BX86" t="inlineStr">
        <x:is>
          <x:t>T-WB1261-2100+1000+300 COVER M-LINE PRESTIGE BEI</x:t>
        </x:is>
      </x:c>
      <x:c r="BY86" t="inlineStr">
        <x:is>
          <x:t>HUSA PRESTIGE 100X210 BEIGE 100X210</x:t>
        </x:is>
      </x:c>
      <x:c r="BZ86" t="inlineStr">
        <x:is>
          <x:t>T-WB1261-2100+1000+300 COVER M-LINE PRESTIGE BEI</x:t>
        </x:is>
      </x:c>
      <x:c r="CJ86" s="10" t="n">
        <x:v>0</x:v>
      </x:c>
      <x:c r="CK86" s="10" t="n">
        <x:v>0</x:v>
      </x:c>
      <x:c r="CL86" s="10" t="n">
        <x:v>0</x:v>
      </x:c>
      <x:c r="CM86" s="10" t="n">
        <x:v>0</x:v>
      </x:c>
      <x:c r="CR86" t="inlineStr">
        <x:is>
          <x:t>Y</x:t>
        </x:is>
      </x:c>
    </x:row>
    <x:row r="87" spans="1:92">
      <x:c r="A87" t="inlineStr">
        <x:is>
          <x:t>PF012339</x:t>
        </x:is>
      </x:c>
      <x:c r="B87" t="inlineStr">
        <x:is>
          <x:t>SO25000486</x:t>
        </x:is>
      </x:c>
      <x:c r="C87" s="10" t="n">
        <x:v>1</x:v>
      </x:c>
      <x:c r="D87" t="inlineStr">
        <x:is>
          <x:t>AUM-004392</x:t>
        </x:is>
      </x:c>
      <x:c r="E87" s="10" t="n">
        <x:v>1</x:v>
      </x:c>
      <x:c r="F87" s="10" t="n">
        <x:v>1</x:v>
      </x:c>
      <x:c r="G87" s="1" t="inlineStr">
        <x:is>
          <x:t>HUSA PRESTIGE  BEIGE 90X200</x:t>
        </x:is>
      </x:c>
      <x:c r="H87" t="inlineStr">
        <x:is>
          <x:t>CP00001811</x:t>
        </x:is>
      </x:c>
      <x:c r="I87" s="1" t="s">
        <x:v>45971</x:v>
      </x:c>
      <x:c r="J87" t="inlineStr">
        <x:is>
          <x:t>Inchis</x:t>
        </x:is>
      </x:c>
      <x:c r="K87" s="1">
        <x:v>45980</x:v>
      </x:c>
      <x:c r="L87" s="1">
        <x:v>45982</x:v>
      </x:c>
      <x:c r="M87" t="inlineStr">
        <x:is>
          <x:t>SPECIALA</x:t>
        </x:is>
      </x:c>
      <x:c r="N87" t="inlineStr">
        <x:is>
          <x:t>CMN</x:t>
        </x:is>
      </x:c>
      <x:c r="Q87" t="inlineStr">
        <x:is>
          <x:t>HBP3D</x:t>
        </x:is>
      </x:c>
      <x:c r="R87" s="1" t="s">
        <x:v>45974</x:v>
      </x:c>
      <x:c r="S87" s="1">
        <x:v>45972</x:v>
      </x:c>
      <x:c r="T87" s="1" t="s">
        <x:v>45979</x:v>
      </x:c>
      <x:c r="U87" s="1" t="inlineStr">
        <x:is>
          <x:t>411_01AUM SLEEP</x:t>
        </x:is>
      </x:c>
      <x:c r="V87" s="1">
        <x:v>45985</x:v>
      </x:c>
      <x:c r="W87" t="inlineStr">
        <x:is>
          <x:t>Y</x:t>
        </x:is>
      </x:c>
      <x:c r="AB87" s="1" t="inlineStr">
        <x:is>
          <x:t>Viorica</x:t>
        </x:is>
      </x:c>
      <x:c r="AC87" s="1" t="inlineStr">
        <x:is>
          <x:t>BUC</x:t>
        </x:is>
      </x:c>
      <x:c r="AD87" t="inlineStr">
        <x:is>
          <x:t>Y</x:t>
        </x:is>
      </x:c>
      <x:c r="AI87" s="1">
        <x:v>45980</x:v>
      </x:c>
      <x:c r="AK87" s="1">
        <x:v>45972</x:v>
      </x:c>
      <x:c r="AL87" s="1">
        <x:v>45972</x:v>
      </x:c>
      <x:c r="AN87" t="inlineStr">
        <x:is>
          <x:t>Y</x:t>
        </x:is>
      </x:c>
      <x:c r="AP87" t="inlineStr">
        <x:is>
          <x:t>T00006</x:t>
        </x:is>
      </x:c>
      <x:c r="AQ87" t="inlineStr">
        <x:is>
          <x:t>CUSUT HUSA CU BORDURA</x:t>
        </x:is>
      </x:c>
      <x:c r="AR87" s="10" t="n">
        <x:v>0</x:v>
      </x:c>
      <x:c r="AV87" s="10" t="n">
        <x:v>0</x:v>
      </x:c>
      <x:c r="BI87" s="10" t="n">
        <x:v>0</x:v>
      </x:c>
      <x:c r="BJ87" t="inlineStr">
        <x:is>
          <x:t>Warehouse</x:t>
        </x:is>
      </x:c>
      <x:c r="BK87" s="3">
        <x:v>45985.5423611111</x:v>
      </x:c>
      <x:c r="BM87" t="inlineStr">
        <x:is>
          <x:t>HUSA PRESTIGE  BEIGE 90X200</x:t>
        </x:is>
      </x:c>
      <x:c r="BN87" t="inlineStr">
        <x:is>
          <x:t>AUM SLEEP NV</x:t>
        </x:is>
      </x:c>
      <x:c r="BS87" t="inlineStr">
        <x:is>
          <x:t>PRESTIGE  BEIGE</x:t>
        </x:is>
      </x:c>
      <x:c r="BT87" s="10" t="n">
        <x:v>0</x:v>
      </x:c>
      <x:c r="BX87" t="inlineStr">
        <x:is>
          <x:t>T-WB1261-2000+900+300 COVER M-LINE PRESTIGE BEIG</x:t>
        </x:is>
      </x:c>
      <x:c r="BY87" t="inlineStr">
        <x:is>
          <x:t>HUSA PRESTIGE  BEIGE 90X200</x:t>
        </x:is>
      </x:c>
      <x:c r="BZ87" t="inlineStr">
        <x:is>
          <x:t>T-WB1261-2000+900+300 COVER M-LINE PRESTIGE BEIG</x:t>
        </x:is>
      </x:c>
      <x:c r="CJ87" s="10" t="n">
        <x:v>0</x:v>
      </x:c>
      <x:c r="CK87" s="10" t="n">
        <x:v>0</x:v>
      </x:c>
      <x:c r="CL87" s="10" t="n">
        <x:v>0</x:v>
      </x:c>
      <x:c r="CM87" s="10" t="n">
        <x:v>0</x:v>
      </x:c>
      <x:c r="CR87" t="inlineStr">
        <x:is>
          <x:t>Y</x:t>
        </x:is>
      </x:c>
    </x:row>
    <x:row r="88" spans="1:92">
      <x:c r="A88" t="inlineStr">
        <x:is>
          <x:t>PF012339</x:t>
        </x:is>
      </x:c>
      <x:c r="B88" t="inlineStr">
        <x:is>
          <x:t>SO25000471</x:t>
        </x:is>
      </x:c>
      <x:c r="C88" s="10" t="n">
        <x:v>1</x:v>
      </x:c>
      <x:c r="D88" t="inlineStr">
        <x:is>
          <x:t>AUM-004305</x:t>
        </x:is>
      </x:c>
      <x:c r="E88" s="10" t="n">
        <x:v>1</x:v>
      </x:c>
      <x:c r="F88" s="10" t="n">
        <x:v>20</x:v>
      </x:c>
      <x:c r="G88" s="1" t="inlineStr">
        <x:is>
          <x:t>HUSA PRESTIGE  BEIGE 90X200</x:t>
        </x:is>
      </x:c>
      <x:c r="H88" t="inlineStr">
        <x:is>
          <x:t>CP00001812</x:t>
        </x:is>
      </x:c>
      <x:c r="I88" s="1" t="s">
        <x:v>45972</x:v>
      </x:c>
      <x:c r="J88" t="inlineStr">
        <x:is>
          <x:t>Inchis</x:t>
        </x:is>
      </x:c>
      <x:c r="K88" s="1">
        <x:v>45981</x:v>
      </x:c>
      <x:c r="L88" s="1">
        <x:v>45985</x:v>
      </x:c>
      <x:c r="M88" t="inlineStr">
        <x:is>
          <x:t>SPECIALA</x:t>
        </x:is>
      </x:c>
      <x:c r="N88" t="inlineStr">
        <x:is>
          <x:t>CMN</x:t>
        </x:is>
      </x:c>
      <x:c r="Q88" t="inlineStr">
        <x:is>
          <x:t>HBP3D</x:t>
        </x:is>
      </x:c>
      <x:c r="R88" s="1" t="s">
        <x:v>45975</x:v>
      </x:c>
      <x:c r="S88" s="1">
        <x:v>45973</x:v>
      </x:c>
      <x:c r="T88" s="1" t="s">
        <x:v>45964</x:v>
      </x:c>
      <x:c r="U88" s="1" t="inlineStr">
        <x:is>
          <x:t>411_01AUM SLEEP</x:t>
        </x:is>
      </x:c>
      <x:c r="V88" s="1">
        <x:v>45982</x:v>
      </x:c>
      <x:c r="W88" t="inlineStr">
        <x:is>
          <x:t>Y</x:t>
        </x:is>
      </x:c>
      <x:c r="AB88" s="1" t="inlineStr">
        <x:is>
          <x:t>Viorica</x:t>
        </x:is>
      </x:c>
      <x:c r="AC88" s="1" t="inlineStr">
        <x:is>
          <x:t>BUC</x:t>
        </x:is>
      </x:c>
      <x:c r="AD88" t="inlineStr">
        <x:is>
          <x:t>Y</x:t>
        </x:is>
      </x:c>
      <x:c r="AI88" s="1">
        <x:v>45981</x:v>
      </x:c>
      <x:c r="AK88" s="1">
        <x:v>45973</x:v>
      </x:c>
      <x:c r="AL88" s="1">
        <x:v>45973</x:v>
      </x:c>
      <x:c r="AN88" t="inlineStr">
        <x:is>
          <x:t>Y</x:t>
        </x:is>
      </x:c>
      <x:c r="AP88" t="inlineStr">
        <x:is>
          <x:t>T00006</x:t>
        </x:is>
      </x:c>
      <x:c r="AQ88" t="inlineStr">
        <x:is>
          <x:t>CUSUT HUSA CU BORDURA</x:t>
        </x:is>
      </x:c>
      <x:c r="AR88" s="10" t="n">
        <x:v>0</x:v>
      </x:c>
      <x:c r="AV88" s="10" t="n">
        <x:v>0</x:v>
      </x:c>
      <x:c r="BI88" s="10" t="n">
        <x:v>0</x:v>
      </x:c>
      <x:c r="BJ88" t="inlineStr">
        <x:is>
          <x:t>Viorica</x:t>
        </x:is>
      </x:c>
      <x:c r="BK88" s="3">
        <x:v>45982.7347222222</x:v>
      </x:c>
      <x:c r="BM88" t="inlineStr">
        <x:is>
          <x:t>HUSA PRESTIGE  BEIGE 90X200</x:t>
        </x:is>
      </x:c>
      <x:c r="BN88" t="inlineStr">
        <x:is>
          <x:t>AUM SLEEP NV</x:t>
        </x:is>
      </x:c>
      <x:c r="BS88" t="inlineStr">
        <x:is>
          <x:t>PRESTIGE  BEIGE</x:t>
        </x:is>
      </x:c>
      <x:c r="BT88" s="10" t="n">
        <x:v>0</x:v>
      </x:c>
      <x:c r="BX88" t="inlineStr">
        <x:is>
          <x:t>T-WB1261-2000+900+300 COVER M-LINE PRESTIGE BEIG</x:t>
        </x:is>
      </x:c>
      <x:c r="BY88" t="inlineStr">
        <x:is>
          <x:t>HUSA PRESTIGE  BEIGE 90X200</x:t>
        </x:is>
      </x:c>
      <x:c r="BZ88" t="inlineStr">
        <x:is>
          <x:t>T-WB1261-2000+900+300 COVER M-LINE PRESTIGE BEIG</x:t>
        </x:is>
      </x:c>
      <x:c r="CJ88" s="10" t="n">
        <x:v>0</x:v>
      </x:c>
      <x:c r="CK88" s="10" t="n">
        <x:v>0</x:v>
      </x:c>
      <x:c r="CL88" s="10" t="n">
        <x:v>0</x:v>
      </x:c>
      <x:c r="CM88" s="10" t="n">
        <x:v>0</x:v>
      </x:c>
      <x:c r="CR88" t="inlineStr">
        <x:is>
          <x:t>Y</x:t>
        </x:is>
      </x:c>
    </x:row>
    <x:row r="89" spans="1:92">
      <x:c r="A89" t="inlineStr">
        <x:is>
          <x:t>PF012340</x:t>
        </x:is>
      </x:c>
      <x:c r="B89" t="inlineStr">
        <x:is>
          <x:t>SO25000440</x:t>
        </x:is>
      </x:c>
      <x:c r="C89" s="10" t="n">
        <x:v>5</x:v>
      </x:c>
      <x:c r="D89" t="inlineStr">
        <x:is>
          <x:t>AUM-004239</x:t>
        </x:is>
      </x:c>
      <x:c r="E89" s="10" t="n">
        <x:v>40</x:v>
      </x:c>
      <x:c r="F89" s="10" t="n">
        <x:v>20</x:v>
      </x:c>
      <x:c r="G89" s="1" t="inlineStr">
        <x:is>
          <x:t>HUSA PRESTIGE  BEIGE 80X200</x:t>
        </x:is>
      </x:c>
      <x:c r="H89" t="inlineStr">
        <x:is>
          <x:t>CP00001813</x:t>
        </x:is>
      </x:c>
      <x:c r="I89" s="1" t="s">
        <x:v>45972</x:v>
      </x:c>
      <x:c r="J89" t="inlineStr">
        <x:is>
          <x:t>Inchis</x:t>
        </x:is>
      </x:c>
      <x:c r="K89" s="1">
        <x:v>45981</x:v>
      </x:c>
      <x:c r="L89" s="1">
        <x:v>45985</x:v>
      </x:c>
      <x:c r="M89" t="inlineStr">
        <x:is>
          <x:t>SPECIALA</x:t>
        </x:is>
      </x:c>
      <x:c r="N89" t="inlineStr">
        <x:is>
          <x:t>CMN</x:t>
        </x:is>
      </x:c>
      <x:c r="Q89" t="inlineStr">
        <x:is>
          <x:t>HBP3D</x:t>
        </x:is>
      </x:c>
      <x:c r="R89" s="1" t="s">
        <x:v>45975</x:v>
      </x:c>
      <x:c r="S89" s="1">
        <x:v>45973</x:v>
      </x:c>
      <x:c r="T89" s="1" t="s">
        <x:v>45954</x:v>
      </x:c>
      <x:c r="U89" s="1" t="inlineStr">
        <x:is>
          <x:t>411_01AUM SLEEP</x:t>
        </x:is>
      </x:c>
      <x:c r="V89" s="1">
        <x:v>45982</x:v>
      </x:c>
      <x:c r="W89" t="inlineStr">
        <x:is>
          <x:t>Y</x:t>
        </x:is>
      </x:c>
      <x:c r="AB89" s="1" t="inlineStr">
        <x:is>
          <x:t>Viorica</x:t>
        </x:is>
      </x:c>
      <x:c r="AC89" s="1" t="inlineStr">
        <x:is>
          <x:t>BUC</x:t>
        </x:is>
      </x:c>
      <x:c r="AD89" t="inlineStr">
        <x:is>
          <x:t>Y</x:t>
        </x:is>
      </x:c>
      <x:c r="AI89" s="1">
        <x:v>45981</x:v>
      </x:c>
      <x:c r="AK89" s="1">
        <x:v>45973</x:v>
      </x:c>
      <x:c r="AL89" s="1">
        <x:v>45973</x:v>
      </x:c>
      <x:c r="AN89" t="inlineStr">
        <x:is>
          <x:t>Y</x:t>
        </x:is>
      </x:c>
      <x:c r="AP89" t="inlineStr">
        <x:is>
          <x:t>T00006</x:t>
        </x:is>
      </x:c>
      <x:c r="AQ89" t="inlineStr">
        <x:is>
          <x:t>CUSUT HUSA CU BORDURA</x:t>
        </x:is>
      </x:c>
      <x:c r="AR89" s="10" t="n">
        <x:v>0</x:v>
      </x:c>
      <x:c r="AV89" s="10" t="n">
        <x:v>0</x:v>
      </x:c>
      <x:c r="BI89" s="10" t="n">
        <x:v>0</x:v>
      </x:c>
      <x:c r="BJ89" t="inlineStr">
        <x:is>
          <x:t>Viorica</x:t>
        </x:is>
      </x:c>
      <x:c r="BK89" s="3">
        <x:v>45982.7354166667</x:v>
      </x:c>
      <x:c r="BM89" t="inlineStr">
        <x:is>
          <x:t>HUSA PRESTIGE  BEIGE 80X200</x:t>
        </x:is>
      </x:c>
      <x:c r="BN89" t="inlineStr">
        <x:is>
          <x:t>AUM SLEEP NV</x:t>
        </x:is>
      </x:c>
      <x:c r="BS89" t="inlineStr">
        <x:is>
          <x:t>PRESTIGE  BEIGE</x:t>
        </x:is>
      </x:c>
      <x:c r="BT89" s="10" t="n">
        <x:v>0</x:v>
      </x:c>
      <x:c r="BX89" t="inlineStr">
        <x:is>
          <x:t>T-WB1261-2000+800+300 COVER PRESTIGE BEIGE</x:t>
        </x:is>
      </x:c>
      <x:c r="BY89" t="inlineStr">
        <x:is>
          <x:t>HUSA PRESTIGE  BEIGE 80X200</x:t>
        </x:is>
      </x:c>
      <x:c r="BZ89" t="inlineStr">
        <x:is>
          <x:t>T-WB1261-2000+800+300 COVER PRESTIGE BEIGE</x:t>
        </x:is>
      </x:c>
      <x:c r="CJ89" s="10" t="n">
        <x:v>0</x:v>
      </x:c>
      <x:c r="CK89" s="10" t="n">
        <x:v>0</x:v>
      </x:c>
      <x:c r="CL89" s="10" t="n">
        <x:v>0</x:v>
      </x:c>
      <x:c r="CM89" s="10" t="n">
        <x:v>0</x:v>
      </x:c>
      <x:c r="CR89" t="inlineStr">
        <x:is>
          <x:t>Y</x:t>
        </x:is>
      </x:c>
    </x:row>
    <x:row r="90" spans="1:92">
      <x:c r="A90" t="inlineStr">
        <x:is>
          <x:t>PF011809</x:t>
        </x:is>
      </x:c>
      <x:c r="B90" t="inlineStr">
        <x:is>
          <x:t>SO25000491</x:t>
        </x:is>
      </x:c>
      <x:c r="C90" s="10" t="n">
        <x:v>1</x:v>
      </x:c>
      <x:c r="D90" t="inlineStr">
        <x:is>
          <x:t>22547034</x:t>
        </x:is>
      </x:c>
      <x:c r="E90" s="10" t="n">
        <x:v>1</x:v>
      </x:c>
      <x:c r="F90" s="10" t="n">
        <x:v>25</x:v>
      </x:c>
      <x:c r="G90" s="1" t="inlineStr">
        <x:is>
          <x:t>HUSA CM NEXT 324 90X220</x:t>
        </x:is>
      </x:c>
      <x:c r="H90" t="inlineStr">
        <x:is>
          <x:t>CP00001814</x:t>
        </x:is>
      </x:c>
      <x:c r="I90" s="1" t="s">
        <x:v>45973</x:v>
      </x:c>
      <x:c r="J90" t="inlineStr">
        <x:is>
          <x:t>Tiparit</x:t>
        </x:is>
      </x:c>
      <x:c r="K90" s="1">
        <x:v>45981</x:v>
      </x:c>
      <x:c r="L90" s="1">
        <x:v>45986</x:v>
      </x:c>
      <x:c r="M90" t="inlineStr">
        <x:is>
          <x:t>SPECIALA</x:t>
        </x:is>
      </x:c>
      <x:c r="N90" t="inlineStr">
        <x:is>
          <x:t>C</x:t>
        </x:is>
      </x:c>
      <x:c r="Q90" t="inlineStr">
        <x:is>
          <x:t>HB</x:t>
        </x:is>
      </x:c>
      <x:c r="R90" s="1" t="s">
        <x:v>45978</x:v>
      </x:c>
      <x:c r="S90" s="1">
        <x:v>45974</x:v>
      </x:c>
      <x:c r="T90" s="1" t="s">
        <x:v>45980</x:v>
      </x:c>
      <x:c r="U90" s="1" t="inlineStr">
        <x:is>
          <x:t>411_01FORMAFOAM</x:t>
        </x:is>
      </x:c>
      <x:c r="AB90" s="1" t="inlineStr">
        <x:is>
          <x:t>Viorica</x:t>
        </x:is>
      </x:c>
      <x:c r="AC90" s="1" t="inlineStr">
        <x:is>
          <x:t>BUC</x:t>
        </x:is>
      </x:c>
      <x:c r="AD90" t="inlineStr">
        <x:is>
          <x:t>Y</x:t>
        </x:is>
      </x:c>
      <x:c r="AI90" s="1">
        <x:v>45981</x:v>
      </x:c>
      <x:c r="AK90" s="1">
        <x:v>45974</x:v>
      </x:c>
      <x:c r="AL90" s="1">
        <x:v>45974</x:v>
      </x:c>
      <x:c r="AN90" t="inlineStr">
        <x:is>
          <x:t>Y</x:t>
        </x:is>
      </x:c>
      <x:c r="AP90" t="inlineStr">
        <x:is>
          <x:t>T00006</x:t>
        </x:is>
      </x:c>
      <x:c r="AQ90" t="inlineStr">
        <x:is>
          <x:t>CUSUT HUSA CU BORDURA</x:t>
        </x:is>
      </x:c>
      <x:c r="AR90" s="10" t="n">
        <x:v>0</x:v>
      </x:c>
      <x:c r="AV90" s="10" t="n">
        <x:v>0</x:v>
      </x:c>
      <x:c r="BI90" s="10" t="n">
        <x:v>0</x:v>
      </x:c>
      <x:c r="BJ90" t="inlineStr">
        <x:is>
          <x:t>Barsan Alexandra</x:t>
        </x:is>
      </x:c>
      <x:c r="BK90" s="3">
        <x:v>45981.3444444444</x:v>
      </x:c>
      <x:c r="BM90" t="inlineStr">
        <x:is>
          <x:t>HUSA CM NEXT 324 90X220</x:t>
        </x:is>
      </x:c>
      <x:c r="BN90" t="inlineStr">
        <x:is>
          <x:t>FORMAFOAM B.V.</x:t>
        </x:is>
      </x:c>
      <x:c r="BT90" s="10" t="n">
        <x:v>0</x:v>
      </x:c>
      <x:c r="BX90" t="inlineStr">
        <x:is>
          <x:t>MCV-0424-00-D_CM 324 90X220</x:t>
        </x:is>
      </x:c>
      <x:c r="CJ90" s="10" t="n">
        <x:v>41.72</x:v>
      </x:c>
      <x:c r="CK90" s="10" t="n">
        <x:v>10.98</x:v>
      </x:c>
      <x:c r="CL90" s="10" t="n">
        <x:v>16.3</x:v>
      </x:c>
      <x:c r="CM90" s="10" t="n">
        <x:v>14.42</x:v>
      </x:c>
      <x:c r="CR90" t="inlineStr">
        <x:is>
          <x:t>Y</x:t>
        </x:is>
      </x:c>
    </x:row>
    <x:row r="91" spans="1:92">
      <x:c r="A91" t="inlineStr">
        <x:is>
          <x:t>PF012212</x:t>
        </x:is>
      </x:c>
      <x:c r="B91" t="inlineStr">
        <x:is>
          <x:t>SO25000492</x:t>
        </x:is>
      </x:c>
      <x:c r="C91" s="10" t="n">
        <x:v>1</x:v>
      </x:c>
      <x:c r="D91" t="inlineStr">
        <x:is>
          <x:t>22547029</x:t>
        </x:is>
      </x:c>
      <x:c r="E91" s="10" t="n">
        <x:v>1</x:v>
      </x:c>
      <x:c r="F91" s="10" t="n">
        <x:v>75</x:v>
      </x:c>
      <x:c r="G91" s="1" t="inlineStr">
        <x:is>
          <x:t>HUSA SM 5 NEW 2025 80X200</x:t>
        </x:is>
      </x:c>
      <x:c r="H91" t="inlineStr">
        <x:is>
          <x:t>CP00001815</x:t>
        </x:is>
      </x:c>
      <x:c r="I91" s="1" t="s">
        <x:v>45973</x:v>
      </x:c>
      <x:c r="J91" t="inlineStr">
        <x:is>
          <x:t>Inchis</x:t>
        </x:is>
      </x:c>
      <x:c r="K91" s="1">
        <x:v>45981</x:v>
      </x:c>
      <x:c r="L91" s="1">
        <x:v>45986</x:v>
      </x:c>
      <x:c r="M91" t="inlineStr">
        <x:is>
          <x:t>SIMPLA.TRIP</x:t>
        </x:is>
      </x:c>
      <x:c r="N91" t="inlineStr">
        <x:is>
          <x:t>C</x:t>
        </x:is>
      </x:c>
      <x:c r="Q91" t="inlineStr">
        <x:is>
          <x:t>HB</x:t>
        </x:is>
      </x:c>
      <x:c r="R91" s="1" t="s">
        <x:v>45978</x:v>
      </x:c>
      <x:c r="S91" s="1">
        <x:v>45974</x:v>
      </x:c>
      <x:c r="T91" s="1" t="s">
        <x:v>45979</x:v>
      </x:c>
      <x:c r="U91" s="1" t="inlineStr">
        <x:is>
          <x:t>411_01FORMAFOAM</x:t>
        </x:is>
      </x:c>
      <x:c r="V91" s="1">
        <x:v>45982</x:v>
      </x:c>
      <x:c r="W91" t="inlineStr">
        <x:is>
          <x:t>Y</x:t>
        </x:is>
      </x:c>
      <x:c r="AB91" s="1" t="inlineStr">
        <x:is>
          <x:t>Viorica</x:t>
        </x:is>
      </x:c>
      <x:c r="AC91" s="1" t="inlineStr">
        <x:is>
          <x:t>BUC</x:t>
        </x:is>
      </x:c>
      <x:c r="AD91" t="inlineStr">
        <x:is>
          <x:t>Y</x:t>
        </x:is>
      </x:c>
      <x:c r="AI91" s="1">
        <x:v>45981</x:v>
      </x:c>
      <x:c r="AK91" s="1">
        <x:v>45974</x:v>
      </x:c>
      <x:c r="AL91" s="1">
        <x:v>45974</x:v>
      </x:c>
      <x:c r="AN91" t="inlineStr">
        <x:is>
          <x:t>Y</x:t>
        </x:is>
      </x:c>
      <x:c r="AP91" t="inlineStr">
        <x:is>
          <x:t>T00010</x:t>
        </x:is>
      </x:c>
      <x:c r="AQ91" t="inlineStr">
        <x:is>
          <x:t>CUSUT HUSA NORMALA</x:t>
        </x:is>
      </x:c>
      <x:c r="AR91" s="10" t="n">
        <x:v>0</x:v>
      </x:c>
      <x:c r="AV91" s="10" t="n">
        <x:v>0</x:v>
      </x:c>
      <x:c r="BI91" s="10" t="n">
        <x:v>0</x:v>
      </x:c>
      <x:c r="BJ91" t="inlineStr">
        <x:is>
          <x:t>Viorica</x:t>
        </x:is>
      </x:c>
      <x:c r="BK91" s="3">
        <x:v>45982.70625</x:v>
      </x:c>
      <x:c r="BM91" t="inlineStr">
        <x:is>
          <x:t>HUSA SM 5 NEW 2025 80X200</x:t>
        </x:is>
      </x:c>
      <x:c r="BN91" t="inlineStr">
        <x:is>
          <x:t>FORMAFOAM B.V.</x:t>
        </x:is>
      </x:c>
      <x:c r="BS91" t="inlineStr">
        <x:is>
          <x:t>SM 5 NEW 2025</x:t>
        </x:is>
      </x:c>
      <x:c r="BT91" s="10" t="n">
        <x:v>0</x:v>
      </x:c>
      <x:c r="BX91" t="inlineStr">
        <x:is>
          <x:t>MATRAS SLOW MOTION 5  80X200</x:t>
        </x:is>
      </x:c>
      <x:c r="BY91" t="inlineStr">
        <x:is>
          <x:t>MATRAS SLOW MOTION 5  80X200</x:t>
        </x:is>
      </x:c>
      <x:c r="BZ91" t="inlineStr">
        <x:is>
          <x:t>MATRAS SLOW MOTION 5  80X200</x:t>
        </x:is>
      </x:c>
      <x:c r="CJ91" s="10" t="n">
        <x:v>0</x:v>
      </x:c>
      <x:c r="CK91" s="10" t="n">
        <x:v>0</x:v>
      </x:c>
      <x:c r="CL91" s="10" t="n">
        <x:v>0</x:v>
      </x:c>
      <x:c r="CM91" s="10" t="n">
        <x:v>0</x:v>
      </x:c>
      <x:c r="CR91" t="inlineStr">
        <x:is>
          <x:t>Y</x:t>
        </x:is>
      </x:c>
    </x:row>
    <x:row r="92" spans="1:92">
      <x:c r="A92" t="inlineStr">
        <x:is>
          <x:t>PF012213</x:t>
        </x:is>
      </x:c>
      <x:c r="B92" t="inlineStr">
        <x:is>
          <x:t>SO25000492</x:t>
        </x:is>
      </x:c>
      <x:c r="C92" s="10" t="n">
        <x:v>2</x:v>
      </x:c>
      <x:c r="D92" t="inlineStr">
        <x:is>
          <x:t>22547029</x:t>
        </x:is>
      </x:c>
      <x:c r="E92" s="10" t="n">
        <x:v>2</x:v>
      </x:c>
      <x:c r="F92" s="10" t="n">
        <x:v>175</x:v>
      </x:c>
      <x:c r="G92" s="1" t="inlineStr">
        <x:is>
          <x:t>HUSA SM 5 NEW 2025 90X200</x:t>
        </x:is>
      </x:c>
      <x:c r="H92" t="inlineStr">
        <x:is>
          <x:t>CP00001816</x:t>
        </x:is>
      </x:c>
      <x:c r="I92" s="1" t="s">
        <x:v>45973</x:v>
      </x:c>
      <x:c r="J92" t="inlineStr">
        <x:is>
          <x:t>Inchis</x:t>
        </x:is>
      </x:c>
      <x:c r="K92" s="1">
        <x:v>45981</x:v>
      </x:c>
      <x:c r="L92" s="1">
        <x:v>45986</x:v>
      </x:c>
      <x:c r="M92" t="inlineStr">
        <x:is>
          <x:t>SIMPLA.TRIP</x:t>
        </x:is>
      </x:c>
      <x:c r="N92" t="inlineStr">
        <x:is>
          <x:t>C</x:t>
        </x:is>
      </x:c>
      <x:c r="Q92" t="inlineStr">
        <x:is>
          <x:t>HB</x:t>
        </x:is>
      </x:c>
      <x:c r="R92" s="1" t="s">
        <x:v>45978</x:v>
      </x:c>
      <x:c r="S92" s="1">
        <x:v>45974</x:v>
      </x:c>
      <x:c r="T92" s="1" t="s">
        <x:v>45979</x:v>
      </x:c>
      <x:c r="U92" s="1" t="inlineStr">
        <x:is>
          <x:t>411_01FORMAFOAM</x:t>
        </x:is>
      </x:c>
      <x:c r="V92" s="1">
        <x:v>45982</x:v>
      </x:c>
      <x:c r="W92" t="inlineStr">
        <x:is>
          <x:t>Y</x:t>
        </x:is>
      </x:c>
      <x:c r="AB92" s="1" t="inlineStr">
        <x:is>
          <x:t>Viorica</x:t>
        </x:is>
      </x:c>
      <x:c r="AC92" s="1" t="inlineStr">
        <x:is>
          <x:t>BUC</x:t>
        </x:is>
      </x:c>
      <x:c r="AD92" t="inlineStr">
        <x:is>
          <x:t>Y</x:t>
        </x:is>
      </x:c>
      <x:c r="AI92" s="1">
        <x:v>45981</x:v>
      </x:c>
      <x:c r="AK92" s="1">
        <x:v>45974</x:v>
      </x:c>
      <x:c r="AL92" s="1">
        <x:v>45974</x:v>
      </x:c>
      <x:c r="AN92" t="inlineStr">
        <x:is>
          <x:t>Y</x:t>
        </x:is>
      </x:c>
      <x:c r="AP92" t="inlineStr">
        <x:is>
          <x:t>T00010</x:t>
        </x:is>
      </x:c>
      <x:c r="AQ92" t="inlineStr">
        <x:is>
          <x:t>CUSUT HUSA NORMALA</x:t>
        </x:is>
      </x:c>
      <x:c r="AR92" s="10" t="n">
        <x:v>0</x:v>
      </x:c>
      <x:c r="AV92" s="10" t="n">
        <x:v>0</x:v>
      </x:c>
      <x:c r="BI92" s="10" t="n">
        <x:v>0</x:v>
      </x:c>
      <x:c r="BJ92" t="inlineStr">
        <x:is>
          <x:t>Viorica</x:t>
        </x:is>
      </x:c>
      <x:c r="BK92" s="3">
        <x:v>45982.7069444444</x:v>
      </x:c>
      <x:c r="BM92" t="inlineStr">
        <x:is>
          <x:t>HUSA SM 5 NEW 2025 90X200</x:t>
        </x:is>
      </x:c>
      <x:c r="BN92" t="inlineStr">
        <x:is>
          <x:t>FORMAFOAM B.V.</x:t>
        </x:is>
      </x:c>
      <x:c r="BT92" s="10" t="n">
        <x:v>0</x:v>
      </x:c>
      <x:c r="BX92" t="inlineStr">
        <x:is>
          <x:t>MATRAS SLOW MOTION 5  90X200</x:t>
        </x:is>
      </x:c>
      <x:c r="CJ92" s="10" t="n">
        <x:v>0</x:v>
      </x:c>
      <x:c r="CK92" s="10" t="n">
        <x:v>0</x:v>
      </x:c>
      <x:c r="CL92" s="10" t="n">
        <x:v>0</x:v>
      </x:c>
      <x:c r="CM92" s="10" t="n">
        <x:v>0</x:v>
      </x:c>
      <x:c r="CR92" t="inlineStr">
        <x:is>
          <x:t>Y</x:t>
        </x:is>
      </x:c>
    </x:row>
    <x:row r="93" spans="1:92">
      <x:c r="A93" t="inlineStr">
        <x:is>
          <x:t>PF012214</x:t>
        </x:is>
      </x:c>
      <x:c r="B93" t="inlineStr">
        <x:is>
          <x:t>SO25000492</x:t>
        </x:is>
      </x:c>
      <x:c r="C93" s="10" t="n">
        <x:v>3</x:v>
      </x:c>
      <x:c r="D93" t="inlineStr">
        <x:is>
          <x:t>22547029</x:t>
        </x:is>
      </x:c>
      <x:c r="E93" s="10" t="n">
        <x:v>3</x:v>
      </x:c>
      <x:c r="F93" s="10" t="n">
        <x:v>25</x:v>
      </x:c>
      <x:c r="G93" s="1" t="inlineStr">
        <x:is>
          <x:t>HUSA SM 5 NEW 2025 90X210</x:t>
        </x:is>
      </x:c>
      <x:c r="H93" t="inlineStr">
        <x:is>
          <x:t>CP00001817</x:t>
        </x:is>
      </x:c>
      <x:c r="I93" s="1" t="s">
        <x:v>45973</x:v>
      </x:c>
      <x:c r="J93" t="inlineStr">
        <x:is>
          <x:t>Inchis</x:t>
        </x:is>
      </x:c>
      <x:c r="K93" s="1">
        <x:v>45981</x:v>
      </x:c>
      <x:c r="L93" s="1">
        <x:v>45986</x:v>
      </x:c>
      <x:c r="M93" t="inlineStr">
        <x:is>
          <x:t>SIMPLA.TRIP</x:t>
        </x:is>
      </x:c>
      <x:c r="N93" t="inlineStr">
        <x:is>
          <x:t>C</x:t>
        </x:is>
      </x:c>
      <x:c r="Q93" t="inlineStr">
        <x:is>
          <x:t>HB</x:t>
        </x:is>
      </x:c>
      <x:c r="R93" s="1" t="s">
        <x:v>45978</x:v>
      </x:c>
      <x:c r="S93" s="1">
        <x:v>45974</x:v>
      </x:c>
      <x:c r="T93" s="1" t="s">
        <x:v>45979</x:v>
      </x:c>
      <x:c r="U93" s="1" t="inlineStr">
        <x:is>
          <x:t>411_01FORMAFOAM</x:t>
        </x:is>
      </x:c>
      <x:c r="V93" s="1">
        <x:v>45982</x:v>
      </x:c>
      <x:c r="W93" t="inlineStr">
        <x:is>
          <x:t>Y</x:t>
        </x:is>
      </x:c>
      <x:c r="AB93" s="1" t="inlineStr">
        <x:is>
          <x:t>Viorica</x:t>
        </x:is>
      </x:c>
      <x:c r="AC93" s="1" t="inlineStr">
        <x:is>
          <x:t>BUC</x:t>
        </x:is>
      </x:c>
      <x:c r="AD93" t="inlineStr">
        <x:is>
          <x:t>Y</x:t>
        </x:is>
      </x:c>
      <x:c r="AI93" s="1">
        <x:v>45981</x:v>
      </x:c>
      <x:c r="AK93" s="1">
        <x:v>45974</x:v>
      </x:c>
      <x:c r="AL93" s="1">
        <x:v>45974</x:v>
      </x:c>
      <x:c r="AN93" t="inlineStr">
        <x:is>
          <x:t>Y</x:t>
        </x:is>
      </x:c>
      <x:c r="AP93" t="inlineStr">
        <x:is>
          <x:t>T00010</x:t>
        </x:is>
      </x:c>
      <x:c r="AQ93" t="inlineStr">
        <x:is>
          <x:t>CUSUT HUSA NORMALA</x:t>
        </x:is>
      </x:c>
      <x:c r="AR93" s="10" t="n">
        <x:v>0</x:v>
      </x:c>
      <x:c r="AV93" s="10" t="n">
        <x:v>0</x:v>
      </x:c>
      <x:c r="BI93" s="10" t="n">
        <x:v>0</x:v>
      </x:c>
      <x:c r="BJ93" t="inlineStr">
        <x:is>
          <x:t>Viorica</x:t>
        </x:is>
      </x:c>
      <x:c r="BK93" s="3">
        <x:v>45982.7069444444</x:v>
      </x:c>
      <x:c r="BM93" t="inlineStr">
        <x:is>
          <x:t>HUSA SM 5 NEW 2025 90X210</x:t>
        </x:is>
      </x:c>
      <x:c r="BN93" t="inlineStr">
        <x:is>
          <x:t>FORMAFOAM B.V.</x:t>
        </x:is>
      </x:c>
      <x:c r="BT93" s="10" t="n">
        <x:v>0</x:v>
      </x:c>
      <x:c r="BX93" t="inlineStr">
        <x:is>
          <x:t>MATRAS SLOW MOTION 5  90X210</x:t>
        </x:is>
      </x:c>
      <x:c r="CJ93" s="10" t="n">
        <x:v>0</x:v>
      </x:c>
      <x:c r="CK93" s="10" t="n">
        <x:v>0</x:v>
      </x:c>
      <x:c r="CL93" s="10" t="n">
        <x:v>0</x:v>
      </x:c>
      <x:c r="CM93" s="10" t="n">
        <x:v>0</x:v>
      </x:c>
      <x:c r="CR93" t="inlineStr">
        <x:is>
          <x:t>Y</x:t>
        </x:is>
      </x:c>
    </x:row>
    <x:row r="94" spans="1:92">
      <x:c r="A94" t="inlineStr">
        <x:is>
          <x:t>PF011622</x:t>
        </x:is>
      </x:c>
      <x:c r="B94" t="inlineStr">
        <x:is>
          <x:t>SO25000473</x:t>
        </x:is>
      </x:c>
      <x:c r="C94" s="10" t="n">
        <x:v>1</x:v>
      </x:c>
      <x:c r="D94" t="inlineStr">
        <x:is>
          <x:t>4571109689</x:t>
        </x:is>
      </x:c>
      <x:c r="E94" s="10" t="n">
        <x:v>1</x:v>
      </x:c>
      <x:c r="F94" s="10" t="n">
        <x:v>50</x:v>
      </x:c>
      <x:c r="G94" s="1" t="inlineStr">
        <x:is>
          <x:t>HUSA CM NEXT 624 90X200</x:t>
        </x:is>
      </x:c>
      <x:c r="H94" t="inlineStr">
        <x:is>
          <x:t>CP00001818</x:t>
        </x:is>
      </x:c>
      <x:c r="I94" s="1" t="s">
        <x:v>45974</x:v>
      </x:c>
      <x:c r="J94" t="inlineStr">
        <x:is>
          <x:t>Anulat</x:t>
        </x:is>
      </x:c>
      <x:c r="K94" s="1">
        <x:v>45981</x:v>
      </x:c>
      <x:c r="L94" s="1">
        <x:v>45987</x:v>
      </x:c>
      <x:c r="M94" t="inlineStr">
        <x:is>
          <x:t>SPECIALA</x:t>
        </x:is>
      </x:c>
      <x:c r="N94" t="inlineStr">
        <x:is>
          <x:t>C</x:t>
        </x:is>
      </x:c>
      <x:c r="Q94" t="inlineStr">
        <x:is>
          <x:t>HB</x:t>
        </x:is>
      </x:c>
      <x:c r="R94" s="1" t="s">
        <x:v>45979</x:v>
      </x:c>
      <x:c r="S94" s="1">
        <x:v>45975</x:v>
      </x:c>
      <x:c r="T94" s="1" t="s">
        <x:v>45978</x:v>
      </x:c>
      <x:c r="U94" s="1" t="inlineStr">
        <x:is>
          <x:t>411_01CARPENTER</x:t>
        </x:is>
      </x:c>
      <x:c r="V94" s="1">
        <x:v>45981</x:v>
      </x:c>
      <x:c r="W94" t="inlineStr">
        <x:is>
          <x:t>Y</x:t>
        </x:is>
      </x:c>
      <x:c r="AB94" s="1" t="inlineStr">
        <x:is>
          <x:t>Viorica</x:t>
        </x:is>
      </x:c>
      <x:c r="AC94" s="1" t="inlineStr">
        <x:is>
          <x:t>BUC</x:t>
        </x:is>
      </x:c>
      <x:c r="AD94" t="inlineStr">
        <x:is>
          <x:t>Y</x:t>
        </x:is>
      </x:c>
      <x:c r="AI94" s="1">
        <x:v>45981</x:v>
      </x:c>
      <x:c r="AK94" s="1">
        <x:v>45975</x:v>
      </x:c>
      <x:c r="AL94" s="1">
        <x:v>45975</x:v>
      </x:c>
      <x:c r="AN94" t="inlineStr">
        <x:is>
          <x:t>Y</x:t>
        </x:is>
      </x:c>
      <x:c r="AP94" t="inlineStr">
        <x:is>
          <x:t>T00006</x:t>
        </x:is>
      </x:c>
      <x:c r="AQ94" t="inlineStr">
        <x:is>
          <x:t>CUSUT HUSA CU BORDURA</x:t>
        </x:is>
      </x:c>
      <x:c r="AR94" s="10" t="n">
        <x:v>0</x:v>
      </x:c>
      <x:c r="AV94" s="10" t="n">
        <x:v>0</x:v>
      </x:c>
      <x:c r="BI94" s="10" t="n">
        <x:v>0</x:v>
      </x:c>
      <x:c r="BJ94" t="inlineStr">
        <x:is>
          <x:t>Viorica</x:t>
        </x:is>
      </x:c>
      <x:c r="BK94" s="3">
        <x:v>45981.4881944444</x:v>
      </x:c>
      <x:c r="BM94" t="inlineStr">
        <x:is>
          <x:t>HUSA CM NEXT 624 90X200</x:t>
        </x:is>
      </x:c>
      <x:c r="BN94" t="inlineStr">
        <x:is>
          <x:t>CARPENTER BELGIUM BV</x:t>
        </x:is>
      </x:c>
      <x:c r="BT94" s="10" t="n">
        <x:v>0</x:v>
      </x:c>
      <x:c r="BX94" t="inlineStr">
        <x:is>
          <x:t>Hoes CM 624 CM624090200</x:t>
        </x:is>
      </x:c>
      <x:c r="BY94" t="inlineStr">
        <x:is>
          <x:t>Hoes CM 624 CM624090200</x:t>
        </x:is>
      </x:c>
      <x:c r="BZ94" t="inlineStr">
        <x:is>
          <x:t>Hoes CM 624 CM624090200</x:t>
        </x:is>
      </x:c>
      <x:c r="CJ94" s="10" t="n">
        <x:v>38.66</x:v>
      </x:c>
      <x:c r="CK94" s="10" t="n">
        <x:v>10.13</x:v>
      </x:c>
      <x:c r="CL94" s="10" t="n">
        <x:v>14.8</x:v>
      </x:c>
      <x:c r="CM94" s="10" t="n">
        <x:v>14</x:v>
      </x:c>
      <x:c r="CR94" t="inlineStr">
        <x:is>
          <x:t>Y</x:t>
        </x:is>
      </x:c>
    </x:row>
    <x:row r="95" spans="1:92">
      <x:c r="A95" t="inlineStr">
        <x:is>
          <x:t>PF011684</x:t>
        </x:is>
      </x:c>
      <x:c r="B95" t="inlineStr">
        <x:is>
          <x:t>SO25000473</x:t>
        </x:is>
      </x:c>
      <x:c r="C95" s="10" t="n">
        <x:v>2</x:v>
      </x:c>
      <x:c r="D95" t="inlineStr">
        <x:is>
          <x:t>4571109689</x:t>
        </x:is>
      </x:c>
      <x:c r="E95" s="10" t="n">
        <x:v>2</x:v>
      </x:c>
      <x:c r="F95" s="10" t="n">
        <x:v>100</x:v>
      </x:c>
      <x:c r="G95" s="1" t="inlineStr">
        <x:is>
          <x:t>HUSA CM NEXT 824 80X200</x:t>
        </x:is>
      </x:c>
      <x:c r="H95" t="inlineStr">
        <x:is>
          <x:t>CP00001819</x:t>
        </x:is>
      </x:c>
      <x:c r="I95" s="1" t="s">
        <x:v>45974</x:v>
      </x:c>
      <x:c r="J95" t="inlineStr">
        <x:is>
          <x:t>Inchis</x:t>
        </x:is>
      </x:c>
      <x:c r="K95" s="1">
        <x:v>45981</x:v>
      </x:c>
      <x:c r="L95" s="1">
        <x:v>45987</x:v>
      </x:c>
      <x:c r="M95" t="inlineStr">
        <x:is>
          <x:t>SPECIALA</x:t>
        </x:is>
      </x:c>
      <x:c r="N95" t="inlineStr">
        <x:is>
          <x:t>C</x:t>
        </x:is>
      </x:c>
      <x:c r="Q95" t="inlineStr">
        <x:is>
          <x:t>HB</x:t>
        </x:is>
      </x:c>
      <x:c r="R95" s="1" t="s">
        <x:v>45979</x:v>
      </x:c>
      <x:c r="S95" s="1">
        <x:v>45975</x:v>
      </x:c>
      <x:c r="T95" s="1" t="s">
        <x:v>45978</x:v>
      </x:c>
      <x:c r="U95" s="1" t="inlineStr">
        <x:is>
          <x:t>411_01CARPENTER</x:t>
        </x:is>
      </x:c>
      <x:c r="V95" s="1">
        <x:v>45985</x:v>
      </x:c>
      <x:c r="W95" t="inlineStr">
        <x:is>
          <x:t>Y</x:t>
        </x:is>
      </x:c>
      <x:c r="AB95" s="1" t="inlineStr">
        <x:is>
          <x:t>Viorica</x:t>
        </x:is>
      </x:c>
      <x:c r="AC95" s="1" t="inlineStr">
        <x:is>
          <x:t>BUC</x:t>
        </x:is>
      </x:c>
      <x:c r="AD95" t="inlineStr">
        <x:is>
          <x:t>Y</x:t>
        </x:is>
      </x:c>
      <x:c r="AI95" s="1">
        <x:v>45981</x:v>
      </x:c>
      <x:c r="AK95" s="1">
        <x:v>45975</x:v>
      </x:c>
      <x:c r="AL95" s="1">
        <x:v>45975</x:v>
      </x:c>
      <x:c r="AN95" t="inlineStr">
        <x:is>
          <x:t>Y</x:t>
        </x:is>
      </x:c>
      <x:c r="AP95" t="inlineStr">
        <x:is>
          <x:t>T00006</x:t>
        </x:is>
      </x:c>
      <x:c r="AQ95" t="inlineStr">
        <x:is>
          <x:t>CUSUT HUSA CU BORDURA</x:t>
        </x:is>
      </x:c>
      <x:c r="AR95" s="10" t="n">
        <x:v>0</x:v>
      </x:c>
      <x:c r="AV95" s="10" t="n">
        <x:v>0</x:v>
      </x:c>
      <x:c r="BI95" s="10" t="n">
        <x:v>0</x:v>
      </x:c>
      <x:c r="BJ95" t="inlineStr">
        <x:is>
          <x:t>Warehouse</x:t>
        </x:is>
      </x:c>
      <x:c r="BK95" s="3">
        <x:v>45985.6520833333</x:v>
      </x:c>
      <x:c r="BM95" t="inlineStr">
        <x:is>
          <x:t>HUSA CM NEXT 824 80X200</x:t>
        </x:is>
      </x:c>
      <x:c r="BN95" t="inlineStr">
        <x:is>
          <x:t>CARPENTER BELGIUM BV</x:t>
        </x:is>
      </x:c>
      <x:c r="BT95" s="10" t="n">
        <x:v>0</x:v>
      </x:c>
      <x:c r="BX95" t="inlineStr">
        <x:is>
          <x:t>Hoes CM 824 CM824080200</x:t>
        </x:is>
      </x:c>
      <x:c r="BY95" t="inlineStr">
        <x:is>
          <x:t>Hoes CM 824 CM824080200</x:t>
        </x:is>
      </x:c>
      <x:c r="BZ95" t="inlineStr">
        <x:is>
          <x:t>Hoes CM 824 CM824080200</x:t>
        </x:is>
      </x:c>
      <x:c r="CJ95" s="10" t="n">
        <x:v>30.93</x:v>
      </x:c>
      <x:c r="CK95" s="10" t="n">
        <x:v>8.11</x:v>
      </x:c>
      <x:c r="CL95" s="10" t="n">
        <x:v>11.9</x:v>
      </x:c>
      <x:c r="CM95" s="10" t="n">
        <x:v>11</x:v>
      </x:c>
      <x:c r="CR95" t="inlineStr">
        <x:is>
          <x:t>Y</x:t>
        </x:is>
      </x:c>
    </x:row>
    <x:row r="96" spans="1:92">
      <x:c r="A96" t="inlineStr">
        <x:is>
          <x:t>PF012278</x:t>
        </x:is>
      </x:c>
      <x:c r="B96" t="inlineStr">
        <x:is>
          <x:t>SO25000483</x:t>
        </x:is>
      </x:c>
      <x:c r="C96" s="10" t="n">
        <x:v>1</x:v>
      </x:c>
      <x:c r="D96" t="inlineStr">
        <x:is>
          <x:t>AUM-004370</x:t>
        </x:is>
      </x:c>
      <x:c r="E96" s="10" t="n">
        <x:v>1</x:v>
      </x:c>
      <x:c r="F96" s="10" t="n">
        <x:v>60</x:v>
      </x:c>
      <x:c r="G96" s="1" t="inlineStr">
        <x:is>
          <x:t>HUSA RHYTM 25 90X210</x:t>
        </x:is>
      </x:c>
      <x:c r="H96" t="inlineStr">
        <x:is>
          <x:t>CP00001820</x:t>
        </x:is>
      </x:c>
      <x:c r="I96" s="1" t="s">
        <x:v>45987</x:v>
      </x:c>
      <x:c r="J96" t="inlineStr">
        <x:is>
          <x:t>Tiparit</x:t>
        </x:is>
      </x:c>
      <x:c r="K96" s="1">
        <x:v>45981</x:v>
      </x:c>
      <x:c r="L96" s="1">
        <x:v>46000</x:v>
      </x:c>
      <x:c r="N96" t="inlineStr">
        <x:is>
          <x:t>C</x:t>
        </x:is>
      </x:c>
      <x:c r="Q96" t="inlineStr">
        <x:is>
          <x:t>HB</x:t>
        </x:is>
      </x:c>
      <x:c r="R96" s="1" t="s">
        <x:v>45992</x:v>
      </x:c>
      <x:c r="S96" s="1">
        <x:v>45988</x:v>
      </x:c>
      <x:c r="T96" s="1" t="s">
        <x:v>45974</x:v>
      </x:c>
      <x:c r="U96" s="1" t="inlineStr">
        <x:is>
          <x:t>411_01AUM SLEEP</x:t>
        </x:is>
      </x:c>
      <x:c r="AB96" s="1" t="inlineStr">
        <x:is>
          <x:t>Viorica</x:t>
        </x:is>
      </x:c>
      <x:c r="AC96" s="1" t="inlineStr">
        <x:is>
          <x:t>BUC</x:t>
        </x:is>
      </x:c>
      <x:c r="AD96" t="inlineStr">
        <x:is>
          <x:t>Y</x:t>
        </x:is>
      </x:c>
      <x:c r="AI96" s="1">
        <x:v>45981</x:v>
      </x:c>
      <x:c r="AJ96" t="inlineStr">
        <x:is>
          <x:t>Y</x:t>
        </x:is>
      </x:c>
      <x:c r="AK96" s="1">
        <x:v>45988</x:v>
      </x:c>
      <x:c r="AL96" s="1">
        <x:v>45988</x:v>
      </x:c>
      <x:c r="AN96" t="inlineStr">
        <x:is>
          <x:t>Y</x:t>
        </x:is>
      </x:c>
      <x:c r="AP96" t="inlineStr">
        <x:is>
          <x:t>T00006</x:t>
        </x:is>
      </x:c>
      <x:c r="AQ96" t="inlineStr">
        <x:is>
          <x:t>CUSUT HUSA CU BORDURA</x:t>
        </x:is>
      </x:c>
      <x:c r="AR96" s="10" t="n">
        <x:v>0</x:v>
      </x:c>
      <x:c r="AV96" s="10" t="n">
        <x:v>0</x:v>
      </x:c>
      <x:c r="BI96" s="10" t="n">
        <x:v>0</x:v>
      </x:c>
      <x:c r="BJ96" t="inlineStr">
        <x:is>
          <x:t>Barsan Alexandra</x:t>
        </x:is>
      </x:c>
      <x:c r="BK96" s="3">
        <x:v>45981.3472222222</x:v>
      </x:c>
      <x:c r="BM96" t="inlineStr">
        <x:is>
          <x:t>HUSA RHYTM 25 90X210</x:t>
        </x:is>
      </x:c>
      <x:c r="BN96" t="inlineStr">
        <x:is>
          <x:t>AUM SLEEP NV</x:t>
        </x:is>
      </x:c>
      <x:c r="BS96" t="inlineStr">
        <x:is>
          <x:t>RHYTM 25</x:t>
        </x:is>
      </x:c>
      <x:c r="BT96" s="10" t="n">
        <x:v>0</x:v>
      </x:c>
      <x:c r="BX96" t="inlineStr">
        <x:is>
          <x:t>T-WB1222-2100+900+250 OUTER COVER RHYTM TIME</x:t>
        </x:is>
      </x:c>
      <x:c r="BY96" t="inlineStr">
        <x:is>
          <x:t>HUSA RHYTM TIME 90X210 90X210</x:t>
        </x:is>
      </x:c>
      <x:c r="BZ96" t="inlineStr">
        <x:is>
          <x:t>T-WB1222-2100+900+250 OUTER COVER RHYTM TIME</x:t>
        </x:is>
      </x:c>
      <x:c r="CJ96" s="10" t="n">
        <x:v>0</x:v>
      </x:c>
      <x:c r="CK96" s="10" t="n">
        <x:v>0</x:v>
      </x:c>
      <x:c r="CL96" s="10" t="n">
        <x:v>0</x:v>
      </x:c>
      <x:c r="CM96" s="10" t="n">
        <x:v>0</x:v>
      </x:c>
      <x:c r="CR96" t="inlineStr">
        <x:is>
          <x:t>Y</x:t>
        </x:is>
      </x:c>
    </x:row>
    <x:row r="97" spans="1:92">
      <x:c r="A97" t="inlineStr">
        <x:is>
          <x:t>PF012275</x:t>
        </x:is>
      </x:c>
      <x:c r="B97" t="inlineStr">
        <x:is>
          <x:t>SO25000483</x:t>
        </x:is>
      </x:c>
      <x:c r="C97" s="10" t="n">
        <x:v>2</x:v>
      </x:c>
      <x:c r="D97" t="inlineStr">
        <x:is>
          <x:t>AUM-004370</x:t>
        </x:is>
      </x:c>
      <x:c r="E97" s="10" t="n">
        <x:v>2</x:v>
      </x:c>
      <x:c r="F97" s="10" t="n">
        <x:v>100</x:v>
      </x:c>
      <x:c r="G97" s="1" t="inlineStr">
        <x:is>
          <x:t>HUSA RHYTM 25 80X200</x:t>
        </x:is>
      </x:c>
      <x:c r="H97" t="inlineStr">
        <x:is>
          <x:t>CP00001821</x:t>
        </x:is>
      </x:c>
      <x:c r="I97" s="1" t="s">
        <x:v>45987</x:v>
      </x:c>
      <x:c r="J97" t="inlineStr">
        <x:is>
          <x:t>Tiparit</x:t>
        </x:is>
      </x:c>
      <x:c r="K97" s="1">
        <x:v>45981</x:v>
      </x:c>
      <x:c r="L97" s="1">
        <x:v>46000</x:v>
      </x:c>
      <x:c r="N97" t="inlineStr">
        <x:is>
          <x:t>C</x:t>
        </x:is>
      </x:c>
      <x:c r="Q97" t="inlineStr">
        <x:is>
          <x:t>HB</x:t>
        </x:is>
      </x:c>
      <x:c r="R97" s="1" t="s">
        <x:v>45992</x:v>
      </x:c>
      <x:c r="S97" s="1">
        <x:v>45988</x:v>
      </x:c>
      <x:c r="T97" s="1" t="s">
        <x:v>45974</x:v>
      </x:c>
      <x:c r="U97" s="1" t="inlineStr">
        <x:is>
          <x:t>411_01AUM SLEEP</x:t>
        </x:is>
      </x:c>
      <x:c r="AB97" s="1" t="inlineStr">
        <x:is>
          <x:t>Viorica</x:t>
        </x:is>
      </x:c>
      <x:c r="AC97" s="1" t="inlineStr">
        <x:is>
          <x:t>BUC</x:t>
        </x:is>
      </x:c>
      <x:c r="AD97" t="inlineStr">
        <x:is>
          <x:t>Y</x:t>
        </x:is>
      </x:c>
      <x:c r="AI97" s="1">
        <x:v>45981</x:v>
      </x:c>
      <x:c r="AJ97" t="inlineStr">
        <x:is>
          <x:t>Y</x:t>
        </x:is>
      </x:c>
      <x:c r="AK97" s="1">
        <x:v>45988</x:v>
      </x:c>
      <x:c r="AL97" s="1">
        <x:v>45988</x:v>
      </x:c>
      <x:c r="AN97" t="inlineStr">
        <x:is>
          <x:t>Y</x:t>
        </x:is>
      </x:c>
      <x:c r="AP97" t="inlineStr">
        <x:is>
          <x:t>T00006</x:t>
        </x:is>
      </x:c>
      <x:c r="AQ97" t="inlineStr">
        <x:is>
          <x:t>CUSUT HUSA CU BORDURA</x:t>
        </x:is>
      </x:c>
      <x:c r="AR97" s="10" t="n">
        <x:v>0</x:v>
      </x:c>
      <x:c r="AV97" s="10" t="n">
        <x:v>0</x:v>
      </x:c>
      <x:c r="BI97" s="10" t="n">
        <x:v>0</x:v>
      </x:c>
      <x:c r="BJ97" t="inlineStr">
        <x:is>
          <x:t>Barsan Alexandra</x:t>
        </x:is>
      </x:c>
      <x:c r="BK97" s="3">
        <x:v>45981.3472222222</x:v>
      </x:c>
      <x:c r="BM97" t="inlineStr">
        <x:is>
          <x:t>HUSA RHYTM 25 80X200</x:t>
        </x:is>
      </x:c>
      <x:c r="BN97" t="inlineStr">
        <x:is>
          <x:t>AUM SLEEP NV</x:t>
        </x:is>
      </x:c>
      <x:c r="BS97" t="inlineStr">
        <x:is>
          <x:t>RHYTM 25</x:t>
        </x:is>
      </x:c>
      <x:c r="BT97" s="10" t="n">
        <x:v>0</x:v>
      </x:c>
      <x:c r="BX97" t="inlineStr">
        <x:is>
          <x:t>T-WB1222-2000+800+250 OUTER COVER RHYTM TIME</x:t>
        </x:is>
      </x:c>
      <x:c r="BY97" t="inlineStr">
        <x:is>
          <x:t>HUSA RHYTM TIME 80X200 80X200</x:t>
        </x:is>
      </x:c>
      <x:c r="BZ97" t="inlineStr">
        <x:is>
          <x:t>T-WB1222-2000+800+250 OUTER COVER RHYTM TIME</x:t>
        </x:is>
      </x:c>
      <x:c r="CJ97" s="10" t="n">
        <x:v>0</x:v>
      </x:c>
      <x:c r="CK97" s="10" t="n">
        <x:v>0</x:v>
      </x:c>
      <x:c r="CL97" s="10" t="n">
        <x:v>0</x:v>
      </x:c>
      <x:c r="CM97" s="10" t="n">
        <x:v>0</x:v>
      </x:c>
      <x:c r="CR97" t="inlineStr">
        <x:is>
          <x:t>Y</x:t>
        </x:is>
      </x:c>
    </x:row>
    <x:row r="98" spans="1:92">
      <x:c r="A98" t="inlineStr">
        <x:is>
          <x:t>PF012275</x:t>
        </x:is>
      </x:c>
      <x:c r="B98" t="inlineStr">
        <x:is>
          <x:t>SO25000487</x:t>
        </x:is>
      </x:c>
      <x:c r="C98" s="10" t="n">
        <x:v>1</x:v>
      </x:c>
      <x:c r="D98" t="inlineStr">
        <x:is>
          <x:t>AUM-004346</x:t>
        </x:is>
      </x:c>
      <x:c r="E98" s="10" t="n">
        <x:v>1</x:v>
      </x:c>
      <x:c r="F98" s="10" t="n">
        <x:v>100</x:v>
      </x:c>
      <x:c r="G98" s="1" t="inlineStr">
        <x:is>
          <x:t>HUSA RHYTM 25 80X200</x:t>
        </x:is>
      </x:c>
      <x:c r="H98" t="inlineStr">
        <x:is>
          <x:t>CP00001822</x:t>
        </x:is>
      </x:c>
      <x:c r="I98" s="1" t="s">
        <x:v>45987</x:v>
      </x:c>
      <x:c r="J98" t="inlineStr">
        <x:is>
          <x:t>Tiparit</x:t>
        </x:is>
      </x:c>
      <x:c r="K98" s="1">
        <x:v>45981</x:v>
      </x:c>
      <x:c r="L98" s="1">
        <x:v>46000</x:v>
      </x:c>
      <x:c r="N98" t="inlineStr">
        <x:is>
          <x:t>C</x:t>
        </x:is>
      </x:c>
      <x:c r="Q98" t="inlineStr">
        <x:is>
          <x:t>HB</x:t>
        </x:is>
      </x:c>
      <x:c r="R98" s="1" t="s">
        <x:v>45992</x:v>
      </x:c>
      <x:c r="S98" s="1">
        <x:v>45988</x:v>
      </x:c>
      <x:c r="T98" s="1" t="s">
        <x:v>45973</x:v>
      </x:c>
      <x:c r="U98" s="1" t="inlineStr">
        <x:is>
          <x:t>411_01AUM SLEEP</x:t>
        </x:is>
      </x:c>
      <x:c r="AB98" s="1" t="inlineStr">
        <x:is>
          <x:t>Viorica</x:t>
        </x:is>
      </x:c>
      <x:c r="AC98" s="1" t="inlineStr">
        <x:is>
          <x:t>BUC</x:t>
        </x:is>
      </x:c>
      <x:c r="AD98" t="inlineStr">
        <x:is>
          <x:t>Y</x:t>
        </x:is>
      </x:c>
      <x:c r="AI98" s="1">
        <x:v>45981</x:v>
      </x:c>
      <x:c r="AJ98" t="inlineStr">
        <x:is>
          <x:t>Y</x:t>
        </x:is>
      </x:c>
      <x:c r="AK98" s="1">
        <x:v>45988</x:v>
      </x:c>
      <x:c r="AL98" s="1">
        <x:v>45988</x:v>
      </x:c>
      <x:c r="AN98" t="inlineStr">
        <x:is>
          <x:t>Y</x:t>
        </x:is>
      </x:c>
      <x:c r="AP98" t="inlineStr">
        <x:is>
          <x:t>T00006</x:t>
        </x:is>
      </x:c>
      <x:c r="AQ98" t="inlineStr">
        <x:is>
          <x:t>CUSUT HUSA CU BORDURA</x:t>
        </x:is>
      </x:c>
      <x:c r="AR98" s="10" t="n">
        <x:v>0</x:v>
      </x:c>
      <x:c r="AV98" s="10" t="n">
        <x:v>0</x:v>
      </x:c>
      <x:c r="BI98" s="10" t="n">
        <x:v>0</x:v>
      </x:c>
      <x:c r="BJ98" t="inlineStr">
        <x:is>
          <x:t>Barsan Alexandra</x:t>
        </x:is>
      </x:c>
      <x:c r="BK98" s="3">
        <x:v>45981.3479166667</x:v>
      </x:c>
      <x:c r="BM98" t="inlineStr">
        <x:is>
          <x:t>HUSA RHYTM 25 80X200</x:t>
        </x:is>
      </x:c>
      <x:c r="BN98" t="inlineStr">
        <x:is>
          <x:t>AUM SLEEP NV</x:t>
        </x:is>
      </x:c>
      <x:c r="BS98" t="inlineStr">
        <x:is>
          <x:t>RHYTM 25</x:t>
        </x:is>
      </x:c>
      <x:c r="BT98" s="10" t="n">
        <x:v>0</x:v>
      </x:c>
      <x:c r="BX98" t="inlineStr">
        <x:is>
          <x:t>T-WB1222-2000+800+250 OUTER COVER RHYTM TIME</x:t>
        </x:is>
      </x:c>
      <x:c r="BY98" t="inlineStr">
        <x:is>
          <x:t>HUSA RHYTM TIME 80X200 80X200</x:t>
        </x:is>
      </x:c>
      <x:c r="BZ98" t="inlineStr">
        <x:is>
          <x:t>T-WB1222-2000+800+250 OUTER COVER RHYTM TIME</x:t>
        </x:is>
      </x:c>
      <x:c r="CJ98" s="10" t="n">
        <x:v>0</x:v>
      </x:c>
      <x:c r="CK98" s="10" t="n">
        <x:v>0</x:v>
      </x:c>
      <x:c r="CL98" s="10" t="n">
        <x:v>0</x:v>
      </x:c>
      <x:c r="CM98" s="10" t="n">
        <x:v>0</x:v>
      </x:c>
      <x:c r="CR98" t="inlineStr">
        <x:is>
          <x:t>Y</x:t>
        </x:is>
      </x:c>
    </x:row>
    <x:row r="99" spans="1:92">
      <x:c r="A99" t="inlineStr">
        <x:is>
          <x:t>PF012268</x:t>
        </x:is>
      </x:c>
      <x:c r="B99" t="inlineStr">
        <x:is>
          <x:t>SO25000487</x:t>
        </x:is>
      </x:c>
      <x:c r="C99" s="10" t="n">
        <x:v>2</x:v>
      </x:c>
      <x:c r="D99" t="inlineStr">
        <x:is>
          <x:t>AUM-004346</x:t>
        </x:is>
      </x:c>
      <x:c r="E99" s="10" t="n">
        <x:v>2</x:v>
      </x:c>
      <x:c r="F99" s="10" t="n">
        <x:v>80</x:v>
      </x:c>
      <x:c r="G99" s="1" t="inlineStr">
        <x:is>
          <x:t>HUSA RHYTM 25 100X200</x:t>
        </x:is>
      </x:c>
      <x:c r="H99" t="inlineStr">
        <x:is>
          <x:t>CP00001823</x:t>
        </x:is>
      </x:c>
      <x:c r="I99" s="1" t="s">
        <x:v>45987</x:v>
      </x:c>
      <x:c r="J99" t="inlineStr">
        <x:is>
          <x:t>Tiparit</x:t>
        </x:is>
      </x:c>
      <x:c r="K99" s="1">
        <x:v>45981</x:v>
      </x:c>
      <x:c r="L99" s="1">
        <x:v>46000</x:v>
      </x:c>
      <x:c r="N99" t="inlineStr">
        <x:is>
          <x:t>C</x:t>
        </x:is>
      </x:c>
      <x:c r="Q99" t="inlineStr">
        <x:is>
          <x:t>HB</x:t>
        </x:is>
      </x:c>
      <x:c r="R99" s="1" t="s">
        <x:v>45992</x:v>
      </x:c>
      <x:c r="S99" s="1">
        <x:v>45988</x:v>
      </x:c>
      <x:c r="T99" s="1" t="s">
        <x:v>45973</x:v>
      </x:c>
      <x:c r="U99" s="1" t="inlineStr">
        <x:is>
          <x:t>411_01AUM SLEEP</x:t>
        </x:is>
      </x:c>
      <x:c r="AB99" s="1" t="inlineStr">
        <x:is>
          <x:t>Viorica</x:t>
        </x:is>
      </x:c>
      <x:c r="AC99" s="1" t="inlineStr">
        <x:is>
          <x:t>BUC</x:t>
        </x:is>
      </x:c>
      <x:c r="AD99" t="inlineStr">
        <x:is>
          <x:t>Y</x:t>
        </x:is>
      </x:c>
      <x:c r="AI99" s="1">
        <x:v>45981</x:v>
      </x:c>
      <x:c r="AJ99" t="inlineStr">
        <x:is>
          <x:t>Y</x:t>
        </x:is>
      </x:c>
      <x:c r="AK99" s="1">
        <x:v>45988</x:v>
      </x:c>
      <x:c r="AL99" s="1">
        <x:v>45988</x:v>
      </x:c>
      <x:c r="AN99" t="inlineStr">
        <x:is>
          <x:t>Y</x:t>
        </x:is>
      </x:c>
      <x:c r="AP99" t="inlineStr">
        <x:is>
          <x:t>T00006</x:t>
        </x:is>
      </x:c>
      <x:c r="AQ99" t="inlineStr">
        <x:is>
          <x:t>CUSUT HUSA CU BORDURA</x:t>
        </x:is>
      </x:c>
      <x:c r="AR99" s="10" t="n">
        <x:v>0</x:v>
      </x:c>
      <x:c r="AV99" s="10" t="n">
        <x:v>0</x:v>
      </x:c>
      <x:c r="BI99" s="10" t="n">
        <x:v>0</x:v>
      </x:c>
      <x:c r="BJ99" t="inlineStr">
        <x:is>
          <x:t>Barsan Alexandra</x:t>
        </x:is>
      </x:c>
      <x:c r="BK99" s="3">
        <x:v>45981.3479166667</x:v>
      </x:c>
      <x:c r="BM99" t="inlineStr">
        <x:is>
          <x:t>HUSA RHYTM 25 100X200</x:t>
        </x:is>
      </x:c>
      <x:c r="BN99" t="inlineStr">
        <x:is>
          <x:t>AUM SLEEP NV</x:t>
        </x:is>
      </x:c>
      <x:c r="BS99" t="inlineStr">
        <x:is>
          <x:t>RHYTM 25</x:t>
        </x:is>
      </x:c>
      <x:c r="BT99" s="10" t="n">
        <x:v>0</x:v>
      </x:c>
      <x:c r="BX99" t="inlineStr">
        <x:is>
          <x:t>T-WB1222-2000+1000+250 OUTER COVER RHYTM TIME</x:t>
        </x:is>
      </x:c>
      <x:c r="BY99" t="inlineStr">
        <x:is>
          <x:t>HUSA RHYTM TIME 100X200 100X200</x:t>
        </x:is>
      </x:c>
      <x:c r="BZ99" t="inlineStr">
        <x:is>
          <x:t>T-WB1222-2000+1000+250 OUTER COVER RHYTM TIME</x:t>
        </x:is>
      </x:c>
      <x:c r="CJ99" s="10" t="n">
        <x:v>0</x:v>
      </x:c>
      <x:c r="CK99" s="10" t="n">
        <x:v>0</x:v>
      </x:c>
      <x:c r="CL99" s="10" t="n">
        <x:v>0</x:v>
      </x:c>
      <x:c r="CM99" s="10" t="n">
        <x:v>0</x:v>
      </x:c>
      <x:c r="CR99" t="inlineStr">
        <x:is>
          <x:t>Y</x:t>
        </x:is>
      </x:c>
    </x:row>
    <x:row r="100" spans="1:92">
      <x:c r="A100" t="inlineStr">
        <x:is>
          <x:t>PF011653</x:t>
        </x:is>
      </x:c>
      <x:c r="B100" t="inlineStr">
        <x:is>
          <x:t>SO25000474</x:t>
        </x:is>
      </x:c>
      <x:c r="C100" s="10" t="n">
        <x:v>1</x:v>
      </x:c>
      <x:c r="D100" t="inlineStr">
        <x:is>
          <x:t>22546049</x:t>
        </x:is>
      </x:c>
      <x:c r="E100" s="10" t="n">
        <x:v>1</x:v>
      </x:c>
      <x:c r="F100" s="10" t="n">
        <x:v>75</x:v>
      </x:c>
      <x:c r="G100" s="1" t="inlineStr">
        <x:is>
          <x:t>HUSA DUO COOL MOTION NEXT  26 180X200x26</x:t>
        </x:is>
      </x:c>
      <x:c r="H100" t="inlineStr">
        <x:is>
          <x:t>CP00001824</x:t>
        </x:is>
      </x:c>
      <x:c r="I100" s="1" t="s">
        <x:v>45988</x:v>
      </x:c>
      <x:c r="J100" t="inlineStr">
        <x:is>
          <x:t>Tiparit</x:t>
        </x:is>
      </x:c>
      <x:c r="K100" s="1">
        <x:v>45981</x:v>
      </x:c>
      <x:c r="L100" s="1">
        <x:v>46001</x:v>
      </x:c>
      <x:c r="M100" t="inlineStr">
        <x:is>
          <x:t>SPECIALA</x:t>
        </x:is>
      </x:c>
      <x:c r="N100" t="inlineStr">
        <x:is>
          <x:t>C</x:t>
        </x:is>
      </x:c>
      <x:c r="Q100" t="inlineStr">
        <x:is>
          <x:t>HN</x:t>
        </x:is>
      </x:c>
      <x:c r="R100" s="1" t="s">
        <x:v>45993</x:v>
      </x:c>
      <x:c r="S100" s="1">
        <x:v>45989</x:v>
      </x:c>
      <x:c r="T100" s="1" t="s">
        <x:v>45978</x:v>
      </x:c>
      <x:c r="U100" s="1" t="inlineStr">
        <x:is>
          <x:t>411_01FORMAFOAM</x:t>
        </x:is>
      </x:c>
      <x:c r="AB100" s="1" t="inlineStr">
        <x:is>
          <x:t>Viorica</x:t>
        </x:is>
      </x:c>
      <x:c r="AC100" s="1" t="inlineStr">
        <x:is>
          <x:t>BUC</x:t>
        </x:is>
      </x:c>
      <x:c r="AD100" t="inlineStr">
        <x:is>
          <x:t>Y</x:t>
        </x:is>
      </x:c>
      <x:c r="AI100" s="1">
        <x:v>45981</x:v>
      </x:c>
      <x:c r="AK100" s="1">
        <x:v>45989</x:v>
      </x:c>
      <x:c r="AL100" s="1">
        <x:v>45989</x:v>
      </x:c>
      <x:c r="AN100" t="inlineStr">
        <x:is>
          <x:t>Y</x:t>
        </x:is>
      </x:c>
      <x:c r="AP100" t="inlineStr">
        <x:is>
          <x:t>T00010</x:t>
        </x:is>
      </x:c>
      <x:c r="AQ100" t="inlineStr">
        <x:is>
          <x:t>CUSUT HUSA NORMALA</x:t>
        </x:is>
      </x:c>
      <x:c r="AR100" s="10" t="n">
        <x:v>0</x:v>
      </x:c>
      <x:c r="AV100" s="10" t="n">
        <x:v>0</x:v>
      </x:c>
      <x:c r="BI100" s="10" t="n">
        <x:v>0</x:v>
      </x:c>
      <x:c r="BJ100" t="inlineStr">
        <x:is>
          <x:t>Barsan Alexandra</x:t>
        </x:is>
      </x:c>
      <x:c r="BK100" s="3">
        <x:v>45981.3479166667</x:v>
      </x:c>
      <x:c r="BM100" t="inlineStr">
        <x:is>
          <x:t>HUSA DUO COOL MOTION NEXT  26 180X200x26</x:t>
        </x:is>
      </x:c>
      <x:c r="BN100" t="inlineStr">
        <x:is>
          <x:t>FORMAFOAM B.V.</x:t>
        </x:is>
      </x:c>
      <x:c r="BS100" t="inlineStr">
        <x:is>
          <x:t>DUO COOL MOTION NEXT  26</x:t>
        </x:is>
      </x:c>
      <x:c r="BT100" s="10" t="n">
        <x:v>0</x:v>
      </x:c>
      <x:c r="BX100" t="inlineStr">
        <x:is>
          <x:t>DUO 2024 Cool Motion 26 180/200</x:t>
        </x:is>
      </x:c>
      <x:c r="BZ100" t="inlineStr">
        <x:is>
          <x:t>DUO 2024 Cool Motion 26 180/200</x:t>
        </x:is>
      </x:c>
      <x:c r="CJ100" s="10" t="n">
        <x:v>49.7</x:v>
      </x:c>
      <x:c r="CK100" s="10" t="n">
        <x:v>16.52</x:v>
      </x:c>
      <x:c r="CL100" s="10" t="n">
        <x:v>14</x:v>
      </x:c>
      <x:c r="CM100" s="10" t="n">
        <x:v>19</x:v>
      </x:c>
      <x:c r="CR100" t="inlineStr">
        <x:is>
          <x:t>Y</x:t>
        </x:is>
      </x:c>
    </x:row>
    <x:row r="101" spans="1:92">
      <x:c r="A101" t="inlineStr">
        <x:is>
          <x:t>PF011679</x:t>
        </x:is>
      </x:c>
      <x:c r="B101" t="inlineStr">
        <x:is>
          <x:t>SO25000475</x:t>
        </x:is>
      </x:c>
      <x:c r="C101" s="10" t="n">
        <x:v>1</x:v>
      </x:c>
      <x:c r="D101" t="inlineStr">
        <x:is>
          <x:t>22546050</x:t>
        </x:is>
      </x:c>
      <x:c r="E101" s="10" t="n">
        <x:v>2</x:v>
      </x:c>
      <x:c r="F101" s="10" t="n">
        <x:v>25</x:v>
      </x:c>
      <x:c r="G101" s="1" t="inlineStr">
        <x:is>
          <x:t>HUSA CM NEXT 724 90X210</x:t>
        </x:is>
      </x:c>
      <x:c r="H101" t="inlineStr">
        <x:is>
          <x:t>CP00001825</x:t>
        </x:is>
      </x:c>
      <x:c r="I101" s="1" t="s">
        <x:v>45988</x:v>
      </x:c>
      <x:c r="J101" t="inlineStr">
        <x:is>
          <x:t>Tiparit</x:t>
        </x:is>
      </x:c>
      <x:c r="K101" s="1">
        <x:v>45981</x:v>
      </x:c>
      <x:c r="L101" s="1">
        <x:v>46001</x:v>
      </x:c>
      <x:c r="M101" t="inlineStr">
        <x:is>
          <x:t>SPECIALA</x:t>
        </x:is>
      </x:c>
      <x:c r="N101" t="inlineStr">
        <x:is>
          <x:t>C</x:t>
        </x:is>
      </x:c>
      <x:c r="Q101" t="inlineStr">
        <x:is>
          <x:t>HB</x:t>
        </x:is>
      </x:c>
      <x:c r="R101" s="1" t="s">
        <x:v>45993</x:v>
      </x:c>
      <x:c r="S101" s="1">
        <x:v>45989</x:v>
      </x:c>
      <x:c r="T101" s="1" t="s">
        <x:v>45978</x:v>
      </x:c>
      <x:c r="U101" s="1" t="inlineStr">
        <x:is>
          <x:t>411_01FORMAFOAM</x:t>
        </x:is>
      </x:c>
      <x:c r="AB101" s="1" t="inlineStr">
        <x:is>
          <x:t>Viorica</x:t>
        </x:is>
      </x:c>
      <x:c r="AC101" s="1" t="inlineStr">
        <x:is>
          <x:t>BUC</x:t>
        </x:is>
      </x:c>
      <x:c r="AD101" t="inlineStr">
        <x:is>
          <x:t>Y</x:t>
        </x:is>
      </x:c>
      <x:c r="AI101" s="1">
        <x:v>45981</x:v>
      </x:c>
      <x:c r="AK101" s="1">
        <x:v>45989</x:v>
      </x:c>
      <x:c r="AL101" s="1">
        <x:v>45989</x:v>
      </x:c>
      <x:c r="AN101" t="inlineStr">
        <x:is>
          <x:t>Y</x:t>
        </x:is>
      </x:c>
      <x:c r="AP101" t="inlineStr">
        <x:is>
          <x:t>T00006</x:t>
        </x:is>
      </x:c>
      <x:c r="AQ101" t="inlineStr">
        <x:is>
          <x:t>CUSUT HUSA CU BORDURA</x:t>
        </x:is>
      </x:c>
      <x:c r="AR101" s="10" t="n">
        <x:v>0</x:v>
      </x:c>
      <x:c r="AV101" s="10" t="n">
        <x:v>0</x:v>
      </x:c>
      <x:c r="BI101" s="10" t="n">
        <x:v>0</x:v>
      </x:c>
      <x:c r="BJ101" t="inlineStr">
        <x:is>
          <x:t>Barsan Alexandra</x:t>
        </x:is>
      </x:c>
      <x:c r="BK101" s="3">
        <x:v>45981.3486111111</x:v>
      </x:c>
      <x:c r="BM101" t="inlineStr">
        <x:is>
          <x:t>HUSA CM NEXT 724 90X210</x:t>
        </x:is>
      </x:c>
      <x:c r="BN101" t="inlineStr">
        <x:is>
          <x:t>FORMAFOAM B.V.</x:t>
        </x:is>
      </x:c>
      <x:c r="BT101" s="10" t="n">
        <x:v>0</x:v>
      </x:c>
      <x:c r="BX101" t="inlineStr">
        <x:is>
          <x:t>Hoes CM 724 CM724090210</x:t>
        </x:is>
      </x:c>
      <x:c r="BZ101" t="inlineStr">
        <x:is>
          <x:t>Hoes CM 724 CM724090210</x:t>
        </x:is>
      </x:c>
      <x:c r="CJ101" s="10" t="n">
        <x:v>38.66</x:v>
      </x:c>
      <x:c r="CK101" s="10" t="n">
        <x:v>10.13</x:v>
      </x:c>
      <x:c r="CL101" s="10" t="n">
        <x:v>14.8</x:v>
      </x:c>
      <x:c r="CM101" s="10" t="n">
        <x:v>14</x:v>
      </x:c>
      <x:c r="CR101" t="inlineStr">
        <x:is>
          <x:t>Y</x:t>
        </x:is>
      </x:c>
    </x:row>
    <x:row r="102" spans="1:92">
      <x:c r="A102" t="inlineStr">
        <x:is>
          <x:t>PF011652</x:t>
        </x:is>
      </x:c>
      <x:c r="B102" t="inlineStr">
        <x:is>
          <x:t>SO25000476</x:t>
        </x:is>
      </x:c>
      <x:c r="C102" s="10" t="n">
        <x:v>1</x:v>
      </x:c>
      <x:c r="D102" t="inlineStr">
        <x:is>
          <x:t>22546051</x:t>
        </x:is>
      </x:c>
      <x:c r="E102" s="10" t="n">
        <x:v>1</x:v>
      </x:c>
      <x:c r="F102" s="10" t="n">
        <x:v>50</x:v>
      </x:c>
      <x:c r="G102" s="1" t="inlineStr">
        <x:is>
          <x:t>HUSA DUO COOL MOTION NEXT  26 160X200x26</x:t>
        </x:is>
      </x:c>
      <x:c r="H102" t="inlineStr">
        <x:is>
          <x:t>CP00001826</x:t>
        </x:is>
      </x:c>
      <x:c r="I102" s="1" t="s">
        <x:v>45988</x:v>
      </x:c>
      <x:c r="J102" t="inlineStr">
        <x:is>
          <x:t>Tiparit</x:t>
        </x:is>
      </x:c>
      <x:c r="K102" s="1">
        <x:v>45981</x:v>
      </x:c>
      <x:c r="L102" s="1">
        <x:v>46001</x:v>
      </x:c>
      <x:c r="M102" t="inlineStr">
        <x:is>
          <x:t>SPECIALA</x:t>
        </x:is>
      </x:c>
      <x:c r="N102" t="inlineStr">
        <x:is>
          <x:t>C</x:t>
        </x:is>
      </x:c>
      <x:c r="Q102" t="inlineStr">
        <x:is>
          <x:t>HN</x:t>
        </x:is>
      </x:c>
      <x:c r="R102" s="1" t="s">
        <x:v>45993</x:v>
      </x:c>
      <x:c r="S102" s="1">
        <x:v>45989</x:v>
      </x:c>
      <x:c r="T102" s="1" t="s">
        <x:v>45978</x:v>
      </x:c>
      <x:c r="U102" s="1" t="inlineStr">
        <x:is>
          <x:t>411_01FORMAFOAM</x:t>
        </x:is>
      </x:c>
      <x:c r="AB102" s="1" t="inlineStr">
        <x:is>
          <x:t>Viorica</x:t>
        </x:is>
      </x:c>
      <x:c r="AC102" s="1" t="inlineStr">
        <x:is>
          <x:t>BUC</x:t>
        </x:is>
      </x:c>
      <x:c r="AD102" t="inlineStr">
        <x:is>
          <x:t>Y</x:t>
        </x:is>
      </x:c>
      <x:c r="AI102" s="1">
        <x:v>45981</x:v>
      </x:c>
      <x:c r="AK102" s="1">
        <x:v>45989</x:v>
      </x:c>
      <x:c r="AL102" s="1">
        <x:v>45989</x:v>
      </x:c>
      <x:c r="AN102" t="inlineStr">
        <x:is>
          <x:t>Y</x:t>
        </x:is>
      </x:c>
      <x:c r="AP102" t="inlineStr">
        <x:is>
          <x:t>T00010</x:t>
        </x:is>
      </x:c>
      <x:c r="AQ102" t="inlineStr">
        <x:is>
          <x:t>CUSUT HUSA NORMALA</x:t>
        </x:is>
      </x:c>
      <x:c r="AR102" s="10" t="n">
        <x:v>0</x:v>
      </x:c>
      <x:c r="AV102" s="10" t="n">
        <x:v>0</x:v>
      </x:c>
      <x:c r="BI102" s="10" t="n">
        <x:v>0</x:v>
      </x:c>
      <x:c r="BJ102" t="inlineStr">
        <x:is>
          <x:t>Barsan Alexandra</x:t>
        </x:is>
      </x:c>
      <x:c r="BK102" s="3">
        <x:v>45981.3486111111</x:v>
      </x:c>
      <x:c r="BM102" t="inlineStr">
        <x:is>
          <x:t>HUSA DUO COOL MOTION NEXT  26 160X200x26</x:t>
        </x:is>
      </x:c>
      <x:c r="BN102" t="inlineStr">
        <x:is>
          <x:t>FORMAFOAM B.V.</x:t>
        </x:is>
      </x:c>
      <x:c r="BS102" t="inlineStr">
        <x:is>
          <x:t>DUO COOL MOTION NEXT  26</x:t>
        </x:is>
      </x:c>
      <x:c r="BT102" s="10" t="n">
        <x:v>0</x:v>
      </x:c>
      <x:c r="BX102" t="inlineStr">
        <x:is>
          <x:t>DUO 2024 Cool Motion 26 160/200</x:t>
        </x:is>
      </x:c>
      <x:c r="BZ102" t="inlineStr">
        <x:is>
          <x:t>DUO 2024 Cool Motion 26 160/200</x:t>
        </x:is>
      </x:c>
      <x:c r="CJ102" s="10" t="n">
        <x:v>46.15</x:v>
      </x:c>
      <x:c r="CK102" s="10" t="n">
        <x:v>15.34</x:v>
      </x:c>
      <x:c r="CL102" s="10" t="n">
        <x:v>13</x:v>
      </x:c>
      <x:c r="CM102" s="10" t="n">
        <x:v>18</x:v>
      </x:c>
      <x:c r="CR102" t="inlineStr">
        <x:is>
          <x:t>Y</x:t>
        </x:is>
      </x:c>
    </x:row>
    <x:row r="103" spans="1:92">
      <x:c r="A103" t="inlineStr">
        <x:is>
          <x:t>PF011654</x:t>
        </x:is>
      </x:c>
      <x:c r="B103" t="inlineStr">
        <x:is>
          <x:t>SO25000476</x:t>
        </x:is>
      </x:c>
      <x:c r="C103" s="10" t="n">
        <x:v>2</x:v>
      </x:c>
      <x:c r="D103" t="inlineStr">
        <x:is>
          <x:t>22546051</x:t>
        </x:is>
      </x:c>
      <x:c r="E103" s="10" t="n">
        <x:v>2</x:v>
      </x:c>
      <x:c r="F103" s="10" t="n">
        <x:v>25</x:v>
      </x:c>
      <x:c r="G103" s="1" t="inlineStr">
        <x:is>
          <x:t>HUSA DUO COOL MOTION NEXT  26 180X210x26</x:t>
        </x:is>
      </x:c>
      <x:c r="H103" t="inlineStr">
        <x:is>
          <x:t>CP00001827</x:t>
        </x:is>
      </x:c>
      <x:c r="I103" s="1" t="s">
        <x:v>45988</x:v>
      </x:c>
      <x:c r="J103" t="inlineStr">
        <x:is>
          <x:t>Tiparit</x:t>
        </x:is>
      </x:c>
      <x:c r="K103" s="1">
        <x:v>45981</x:v>
      </x:c>
      <x:c r="L103" s="1">
        <x:v>46001</x:v>
      </x:c>
      <x:c r="M103" t="inlineStr">
        <x:is>
          <x:t>SPECIALA</x:t>
        </x:is>
      </x:c>
      <x:c r="N103" t="inlineStr">
        <x:is>
          <x:t>C</x:t>
        </x:is>
      </x:c>
      <x:c r="Q103" t="inlineStr">
        <x:is>
          <x:t>HN</x:t>
        </x:is>
      </x:c>
      <x:c r="R103" s="1" t="s">
        <x:v>45993</x:v>
      </x:c>
      <x:c r="S103" s="1">
        <x:v>45989</x:v>
      </x:c>
      <x:c r="T103" s="1" t="s">
        <x:v>45978</x:v>
      </x:c>
      <x:c r="U103" s="1" t="inlineStr">
        <x:is>
          <x:t>411_01FORMAFOAM</x:t>
        </x:is>
      </x:c>
      <x:c r="AB103" s="1" t="inlineStr">
        <x:is>
          <x:t>Viorica</x:t>
        </x:is>
      </x:c>
      <x:c r="AC103" s="1" t="inlineStr">
        <x:is>
          <x:t>BUC</x:t>
        </x:is>
      </x:c>
      <x:c r="AD103" t="inlineStr">
        <x:is>
          <x:t>Y</x:t>
        </x:is>
      </x:c>
      <x:c r="AI103" s="1">
        <x:v>45981</x:v>
      </x:c>
      <x:c r="AK103" s="1">
        <x:v>45989</x:v>
      </x:c>
      <x:c r="AL103" s="1">
        <x:v>45989</x:v>
      </x:c>
      <x:c r="AN103" t="inlineStr">
        <x:is>
          <x:t>Y</x:t>
        </x:is>
      </x:c>
      <x:c r="AP103" t="inlineStr">
        <x:is>
          <x:t>T00010</x:t>
        </x:is>
      </x:c>
      <x:c r="AQ103" t="inlineStr">
        <x:is>
          <x:t>CUSUT HUSA NORMALA</x:t>
        </x:is>
      </x:c>
      <x:c r="AR103" s="10" t="n">
        <x:v>0</x:v>
      </x:c>
      <x:c r="AV103" s="10" t="n">
        <x:v>0</x:v>
      </x:c>
      <x:c r="BI103" s="10" t="n">
        <x:v>0</x:v>
      </x:c>
      <x:c r="BJ103" t="inlineStr">
        <x:is>
          <x:t>Barsan Alexandra</x:t>
        </x:is>
      </x:c>
      <x:c r="BK103" s="3">
        <x:v>45981.3486111111</x:v>
      </x:c>
      <x:c r="BM103" t="inlineStr">
        <x:is>
          <x:t>HUSA DUO COOL MOTION NEXT  26 180X210x26</x:t>
        </x:is>
      </x:c>
      <x:c r="BN103" t="inlineStr">
        <x:is>
          <x:t>FORMAFOAM B.V.</x:t>
        </x:is>
      </x:c>
      <x:c r="BS103" t="inlineStr">
        <x:is>
          <x:t>DUO COOL MOTION NEXT  26</x:t>
        </x:is>
      </x:c>
      <x:c r="BT103" s="10" t="n">
        <x:v>0</x:v>
      </x:c>
      <x:c r="BX103" t="inlineStr">
        <x:is>
          <x:t>DUO 2024 Cool Motion 26 180/210</x:t>
        </x:is>
      </x:c>
      <x:c r="BZ103" t="inlineStr">
        <x:is>
          <x:t>DUO 2024 Cool Motion 22 180/200</x:t>
        </x:is>
      </x:c>
      <x:c r="CJ103" s="10" t="n">
        <x:v>53.25</x:v>
      </x:c>
      <x:c r="CK103" s="10" t="n">
        <x:v>17.7</x:v>
      </x:c>
      <x:c r="CL103" s="10" t="n">
        <x:v>15</x:v>
      </x:c>
      <x:c r="CM103" s="10" t="n">
        <x:v>21</x:v>
      </x:c>
      <x:c r="CR103" t="inlineStr">
        <x:is>
          <x:t>Y</x:t>
        </x:is>
      </x:c>
    </x:row>
    <x:row r="104" spans="1:92">
      <x:c r="A104" t="inlineStr">
        <x:is>
          <x:t>PF011623</x:t>
        </x:is>
      </x:c>
      <x:c r="B104" t="inlineStr">
        <x:is>
          <x:t>SO25000477</x:t>
        </x:is>
      </x:c>
      <x:c r="C104" s="10" t="n">
        <x:v>1</x:v>
      </x:c>
      <x:c r="D104" t="inlineStr">
        <x:is>
          <x:t>22546052</x:t>
        </x:is>
      </x:c>
      <x:c r="E104" s="10" t="n">
        <x:v>1</x:v>
      </x:c>
      <x:c r="F104" s="10" t="n">
        <x:v>75</x:v>
      </x:c>
      <x:c r="G104" s="1" t="inlineStr">
        <x:is>
          <x:t>HUSA CM NEXT 724 90X200</x:t>
        </x:is>
      </x:c>
      <x:c r="H104" t="inlineStr">
        <x:is>
          <x:t>CP00001828</x:t>
        </x:is>
      </x:c>
      <x:c r="I104" s="1" t="s">
        <x:v>45988</x:v>
      </x:c>
      <x:c r="J104" t="inlineStr">
        <x:is>
          <x:t>Tiparit</x:t>
        </x:is>
      </x:c>
      <x:c r="K104" s="1">
        <x:v>45981</x:v>
      </x:c>
      <x:c r="L104" s="1">
        <x:v>46001</x:v>
      </x:c>
      <x:c r="M104" t="inlineStr">
        <x:is>
          <x:t>SPECIALA</x:t>
        </x:is>
      </x:c>
      <x:c r="N104" t="inlineStr">
        <x:is>
          <x:t>C</x:t>
        </x:is>
      </x:c>
      <x:c r="Q104" t="inlineStr">
        <x:is>
          <x:t>HB</x:t>
        </x:is>
      </x:c>
      <x:c r="R104" s="1" t="s">
        <x:v>45993</x:v>
      </x:c>
      <x:c r="S104" s="1">
        <x:v>45989</x:v>
      </x:c>
      <x:c r="T104" s="1" t="s">
        <x:v>45978</x:v>
      </x:c>
      <x:c r="U104" s="1" t="inlineStr">
        <x:is>
          <x:t>411_01FORMAFOAM</x:t>
        </x:is>
      </x:c>
      <x:c r="AA104" t="inlineStr">
        <x:is>
          <x:t>2</x:t>
        </x:is>
      </x:c>
      <x:c r="AB104" s="1" t="inlineStr">
        <x:is>
          <x:t>Viorica</x:t>
        </x:is>
      </x:c>
      <x:c r="AC104" s="1" t="inlineStr">
        <x:is>
          <x:t>BUC</x:t>
        </x:is>
      </x:c>
      <x:c r="AD104" t="inlineStr">
        <x:is>
          <x:t>Y</x:t>
        </x:is>
      </x:c>
      <x:c r="AI104" s="1">
        <x:v>45981</x:v>
      </x:c>
      <x:c r="AK104" s="1">
        <x:v>45989</x:v>
      </x:c>
      <x:c r="AL104" s="1">
        <x:v>45989</x:v>
      </x:c>
      <x:c r="AN104" t="inlineStr">
        <x:is>
          <x:t>Y</x:t>
        </x:is>
      </x:c>
      <x:c r="AP104" t="inlineStr">
        <x:is>
          <x:t>T00006</x:t>
        </x:is>
      </x:c>
      <x:c r="AQ104" t="inlineStr">
        <x:is>
          <x:t>CUSUT HUSA CU BORDURA</x:t>
        </x:is>
      </x:c>
      <x:c r="AR104" s="10" t="n">
        <x:v>0</x:v>
      </x:c>
      <x:c r="AV104" s="10" t="n">
        <x:v>0</x:v>
      </x:c>
      <x:c r="BI104" s="10" t="n">
        <x:v>0</x:v>
      </x:c>
      <x:c r="BJ104" t="inlineStr">
        <x:is>
          <x:t>Barsan Alexandra</x:t>
        </x:is>
      </x:c>
      <x:c r="BK104" s="3">
        <x:v>45981.3486111111</x:v>
      </x:c>
      <x:c r="BM104" t="inlineStr">
        <x:is>
          <x:t>HUSA CM NEXT 724 90X200</x:t>
        </x:is>
      </x:c>
      <x:c r="BN104" t="inlineStr">
        <x:is>
          <x:t>FORMAFOAM B.V.</x:t>
        </x:is>
      </x:c>
      <x:c r="BT104" s="10" t="n">
        <x:v>0</x:v>
      </x:c>
      <x:c r="BX104" t="inlineStr">
        <x:is>
          <x:t>Hoes CM 724 CM724090200</x:t>
        </x:is>
      </x:c>
      <x:c r="BZ104" t="inlineStr">
        <x:is>
          <x:t>Hoes CM 724 CM724090200</x:t>
        </x:is>
      </x:c>
      <x:c r="CJ104" s="10" t="n">
        <x:v>38.66</x:v>
      </x:c>
      <x:c r="CK104" s="10" t="n">
        <x:v>10.13</x:v>
      </x:c>
      <x:c r="CL104" s="10" t="n">
        <x:v>14.8</x:v>
      </x:c>
      <x:c r="CM104" s="10" t="n">
        <x:v>14</x:v>
      </x:c>
      <x:c r="CR104" t="inlineStr">
        <x:is>
          <x:t>Y</x:t>
        </x:is>
      </x:c>
    </x:row>
    <x:row r="105" spans="1:92">
      <x:c r="A105" t="inlineStr">
        <x:is>
          <x:t>PF012322</x:t>
        </x:is>
      </x:c>
      <x:c r="B105" t="inlineStr">
        <x:is>
          <x:t>SO25000488</x:t>
        </x:is>
      </x:c>
      <x:c r="C105" s="10" t="n">
        <x:v>1</x:v>
      </x:c>
      <x:c r="D105" t="inlineStr">
        <x:is>
          <x:t>AUM-004397</x:t>
        </x:is>
      </x:c>
      <x:c r="E105" s="10" t="n">
        <x:v>1</x:v>
      </x:c>
      <x:c r="F105" s="10" t="n">
        <x:v>45</x:v>
      </x:c>
      <x:c r="G105" s="1" t="inlineStr">
        <x:is>
          <x:t>HUSA PRESTIGE  BEIGE 100X210</x:t>
        </x:is>
      </x:c>
      <x:c r="H105" t="inlineStr">
        <x:is>
          <x:t>CP00001829</x:t>
        </x:is>
      </x:c>
      <x:c r="I105" s="1" t="s">
        <x:v>45989</x:v>
      </x:c>
      <x:c r="J105" t="inlineStr">
        <x:is>
          <x:t>Tiparit</x:t>
        </x:is>
      </x:c>
      <x:c r="K105" s="1">
        <x:v>45981</x:v>
      </x:c>
      <x:c r="L105" s="1">
        <x:v>46002</x:v>
      </x:c>
      <x:c r="M105" t="inlineStr">
        <x:is>
          <x:t>SPECIALA</x:t>
        </x:is>
      </x:c>
      <x:c r="N105" t="inlineStr">
        <x:is>
          <x:t>CMN</x:t>
        </x:is>
      </x:c>
      <x:c r="Q105" t="inlineStr">
        <x:is>
          <x:t>HB3D</x:t>
        </x:is>
      </x:c>
      <x:c r="R105" s="1" t="s">
        <x:v>45994</x:v>
      </x:c>
      <x:c r="S105" s="1">
        <x:v>45992</x:v>
      </x:c>
      <x:c r="T105" s="1" t="s">
        <x:v>45979</x:v>
      </x:c>
      <x:c r="U105" s="1" t="inlineStr">
        <x:is>
          <x:t>411_01AUM SLEEP</x:t>
        </x:is>
      </x:c>
      <x:c r="AB105" s="1" t="inlineStr">
        <x:is>
          <x:t>Viorica</x:t>
        </x:is>
      </x:c>
      <x:c r="AC105" s="1" t="inlineStr">
        <x:is>
          <x:t>BUC</x:t>
        </x:is>
      </x:c>
      <x:c r="AD105" t="inlineStr">
        <x:is>
          <x:t>Y</x:t>
        </x:is>
      </x:c>
      <x:c r="AI105" s="1">
        <x:v>45981</x:v>
      </x:c>
      <x:c r="AK105" s="1">
        <x:v>45992</x:v>
      </x:c>
      <x:c r="AL105" s="1">
        <x:v>45992</x:v>
      </x:c>
      <x:c r="AN105" t="inlineStr">
        <x:is>
          <x:t>Y</x:t>
        </x:is>
      </x:c>
      <x:c r="AP105" t="inlineStr">
        <x:is>
          <x:t>T00006</x:t>
        </x:is>
      </x:c>
      <x:c r="AQ105" t="inlineStr">
        <x:is>
          <x:t>CUSUT HUSA CU BORDURA</x:t>
        </x:is>
      </x:c>
      <x:c r="AR105" s="10" t="n">
        <x:v>0</x:v>
      </x:c>
      <x:c r="AV105" s="10" t="n">
        <x:v>0</x:v>
      </x:c>
      <x:c r="BI105" s="10" t="n">
        <x:v>0</x:v>
      </x:c>
      <x:c r="BJ105" t="inlineStr">
        <x:is>
          <x:t>Barsan Alexandra</x:t>
        </x:is>
      </x:c>
      <x:c r="BK105" s="3">
        <x:v>45981.3493055556</x:v>
      </x:c>
      <x:c r="BM105" t="inlineStr">
        <x:is>
          <x:t>HUSA PRESTIGE  BEIGE 100X210</x:t>
        </x:is>
      </x:c>
      <x:c r="BN105" t="inlineStr">
        <x:is>
          <x:t>AUM SLEEP NV</x:t>
        </x:is>
      </x:c>
      <x:c r="BS105" t="inlineStr">
        <x:is>
          <x:t>PRESTIGE  BEIGE</x:t>
        </x:is>
      </x:c>
      <x:c r="BT105" s="10" t="n">
        <x:v>0</x:v>
      </x:c>
      <x:c r="BX105" t="inlineStr">
        <x:is>
          <x:t>T-WB1261-2100+1000+300 COVER M-LINE PRESTIGE BEI</x:t>
        </x:is>
      </x:c>
      <x:c r="BY105" t="inlineStr">
        <x:is>
          <x:t>HUSA PRESTIGE 100X210 BEIGE 100X210</x:t>
        </x:is>
      </x:c>
      <x:c r="BZ105" t="inlineStr">
        <x:is>
          <x:t>T-WB1261-2100+1000+300 COVER M-LINE PRESTIGE BEI</x:t>
        </x:is>
      </x:c>
      <x:c r="CJ105" s="10" t="n">
        <x:v>0</x:v>
      </x:c>
      <x:c r="CK105" s="10" t="n">
        <x:v>0</x:v>
      </x:c>
      <x:c r="CL105" s="10" t="n">
        <x:v>0</x:v>
      </x:c>
      <x:c r="CM105" s="10" t="n">
        <x:v>0</x:v>
      </x:c>
      <x:c r="CR105" t="inlineStr">
        <x:is>
          <x:t>Y</x:t>
        </x:is>
      </x:c>
    </x:row>
    <x:row r="106" spans="1:92">
      <x:c r="A106" t="inlineStr">
        <x:is>
          <x:t>PF012336</x:t>
        </x:is>
      </x:c>
      <x:c r="B106" t="inlineStr">
        <x:is>
          <x:t>SO25000488</x:t>
        </x:is>
      </x:c>
      <x:c r="C106" s="10" t="n">
        <x:v>2</x:v>
      </x:c>
      <x:c r="D106" t="inlineStr">
        <x:is>
          <x:t>AUM-004397</x:t>
        </x:is>
      </x:c>
      <x:c r="E106" s="10" t="n">
        <x:v>3</x:v>
      </x:c>
      <x:c r="F106" s="10" t="n">
        <x:v>15</x:v>
      </x:c>
      <x:c r="G106" s="1" t="inlineStr">
        <x:is>
          <x:t>HUSA PRESTIGE  BEIGE 180X210</x:t>
        </x:is>
      </x:c>
      <x:c r="H106" t="inlineStr">
        <x:is>
          <x:t>CP00001830</x:t>
        </x:is>
      </x:c>
      <x:c r="I106" s="1" t="s">
        <x:v>45989</x:v>
      </x:c>
      <x:c r="J106" t="inlineStr">
        <x:is>
          <x:t>Tiparit</x:t>
        </x:is>
      </x:c>
      <x:c r="K106" s="1">
        <x:v>45981</x:v>
      </x:c>
      <x:c r="L106" s="1">
        <x:v>46002</x:v>
      </x:c>
      <x:c r="M106" t="inlineStr">
        <x:is>
          <x:t>SPECIALA</x:t>
        </x:is>
      </x:c>
      <x:c r="N106" t="inlineStr">
        <x:is>
          <x:t>CMN</x:t>
        </x:is>
      </x:c>
      <x:c r="Q106" t="inlineStr">
        <x:is>
          <x:t>HBP3D</x:t>
        </x:is>
      </x:c>
      <x:c r="R106" s="1" t="s">
        <x:v>45994</x:v>
      </x:c>
      <x:c r="S106" s="1">
        <x:v>45992</x:v>
      </x:c>
      <x:c r="T106" s="1" t="s">
        <x:v>45979</x:v>
      </x:c>
      <x:c r="U106" s="1" t="inlineStr">
        <x:is>
          <x:t>411_01AUM SLEEP</x:t>
        </x:is>
      </x:c>
      <x:c r="AB106" s="1" t="inlineStr">
        <x:is>
          <x:t>Viorica</x:t>
        </x:is>
      </x:c>
      <x:c r="AC106" s="1" t="inlineStr">
        <x:is>
          <x:t>BUC</x:t>
        </x:is>
      </x:c>
      <x:c r="AD106" t="inlineStr">
        <x:is>
          <x:t>Y</x:t>
        </x:is>
      </x:c>
      <x:c r="AI106" s="1">
        <x:v>45981</x:v>
      </x:c>
      <x:c r="AK106" s="1">
        <x:v>45992</x:v>
      </x:c>
      <x:c r="AL106" s="1">
        <x:v>45992</x:v>
      </x:c>
      <x:c r="AN106" t="inlineStr">
        <x:is>
          <x:t>Y</x:t>
        </x:is>
      </x:c>
      <x:c r="AP106" t="inlineStr">
        <x:is>
          <x:t>T00006</x:t>
        </x:is>
      </x:c>
      <x:c r="AQ106" t="inlineStr">
        <x:is>
          <x:t>CUSUT HUSA CU BORDURA</x:t>
        </x:is>
      </x:c>
      <x:c r="AR106" s="10" t="n">
        <x:v>0</x:v>
      </x:c>
      <x:c r="AV106" s="10" t="n">
        <x:v>0</x:v>
      </x:c>
      <x:c r="BI106" s="10" t="n">
        <x:v>0</x:v>
      </x:c>
      <x:c r="BJ106" t="inlineStr">
        <x:is>
          <x:t>Barsan Alexandra</x:t>
        </x:is>
      </x:c>
      <x:c r="BK106" s="3">
        <x:v>45981.3493055556</x:v>
      </x:c>
      <x:c r="BM106" t="inlineStr">
        <x:is>
          <x:t>HUSA PRESTIGE  BEIGE 180X210</x:t>
        </x:is>
      </x:c>
      <x:c r="BN106" t="inlineStr">
        <x:is>
          <x:t>AUM SLEEP NV</x:t>
        </x:is>
      </x:c>
      <x:c r="BS106" t="inlineStr">
        <x:is>
          <x:t>PRESTIGE  BEIGE</x:t>
        </x:is>
      </x:c>
      <x:c r="BT106" s="10" t="n">
        <x:v>0</x:v>
      </x:c>
      <x:c r="BX106" t="inlineStr">
        <x:is>
          <x:t>T-WB1261-2100+1800+300 COVER M-LINE PRESTIGE BEI</x:t>
        </x:is>
      </x:c>
      <x:c r="BY106" t="inlineStr">
        <x:is>
          <x:t>HUSA  PRESTIGE BEIGE 180X210</x:t>
        </x:is>
      </x:c>
      <x:c r="BZ106" t="inlineStr">
        <x:is>
          <x:t>T-WB1261-2100+1800+300 COVER M-LINE PRESTIGE BEI</x:t>
        </x:is>
      </x:c>
      <x:c r="CJ106" s="10" t="n">
        <x:v>0</x:v>
      </x:c>
      <x:c r="CK106" s="10" t="n">
        <x:v>0</x:v>
      </x:c>
      <x:c r="CL106" s="10" t="n">
        <x:v>0</x:v>
      </x:c>
      <x:c r="CM106" s="10" t="n">
        <x:v>0</x:v>
      </x:c>
      <x:c r="CR106" t="inlineStr">
        <x:is>
          <x:t>Y</x:t>
        </x:is>
      </x:c>
    </x:row>
    <x:row r="107" spans="1:92">
      <x:c r="A107" t="inlineStr">
        <x:is>
          <x:t>PF012337</x:t>
        </x:is>
      </x:c>
      <x:c r="B107" t="inlineStr">
        <x:is>
          <x:t>SO25000489</x:t>
        </x:is>
      </x:c>
      <x:c r="C107" s="10" t="n">
        <x:v>1</x:v>
      </x:c>
      <x:c r="D107" t="inlineStr">
        <x:is>
          <x:t>AUM-004397</x:t>
        </x:is>
      </x:c>
      <x:c r="E107" s="10" t="n">
        <x:v>4</x:v>
      </x:c>
      <x:c r="F107" s="10" t="n">
        <x:v>100</x:v>
      </x:c>
      <x:c r="G107" s="1" t="inlineStr">
        <x:is>
          <x:t>PILLOW PRESTIGE CROWN BEIGE 500X360</x:t>
        </x:is>
      </x:c>
      <x:c r="H107" t="inlineStr">
        <x:is>
          <x:t>CP00001831</x:t>
        </x:is>
      </x:c>
      <x:c r="I107" s="1" t="s">
        <x:v>45989</x:v>
      </x:c>
      <x:c r="J107" t="inlineStr">
        <x:is>
          <x:t>Tiparit</x:t>
        </x:is>
      </x:c>
      <x:c r="K107" s="1">
        <x:v>45981</x:v>
      </x:c>
      <x:c r="L107" s="1">
        <x:v>46002</x:v>
      </x:c>
      <x:c r="M107" t="inlineStr">
        <x:is>
          <x:t>SPECIALA</x:t>
        </x:is>
      </x:c>
      <x:c r="N107" t="inlineStr">
        <x:is>
          <x:t>MN</x:t>
        </x:is>
      </x:c>
      <x:c r="R107" s="1" t="s">
        <x:v>45994</x:v>
      </x:c>
      <x:c r="S107" s="1">
        <x:v>45992</x:v>
      </x:c>
      <x:c r="T107" s="1" t="s">
        <x:v>45979</x:v>
      </x:c>
      <x:c r="U107" s="1" t="inlineStr">
        <x:is>
          <x:t>411_01AUM SLEEP</x:t>
        </x:is>
      </x:c>
      <x:c r="AB107" s="1" t="inlineStr">
        <x:is>
          <x:t>Viorica</x:t>
        </x:is>
      </x:c>
      <x:c r="AC107" s="1" t="inlineStr">
        <x:is>
          <x:t>BUC</x:t>
        </x:is>
      </x:c>
      <x:c r="AD107" t="inlineStr">
        <x:is>
          <x:t>Y</x:t>
        </x:is>
      </x:c>
      <x:c r="AI107" s="1">
        <x:v>45981</x:v>
      </x:c>
      <x:c r="AK107" s="1">
        <x:v>45992</x:v>
      </x:c>
      <x:c r="AL107" s="1">
        <x:v>45992</x:v>
      </x:c>
      <x:c r="AN107" t="inlineStr">
        <x:is>
          <x:t>Y</x:t>
        </x:is>
      </x:c>
      <x:c r="AP107" t="inlineStr">
        <x:is>
          <x:t>T00010</x:t>
        </x:is>
      </x:c>
      <x:c r="AQ107" t="inlineStr">
        <x:is>
          <x:t>CUSUT HUSA NORMALA</x:t>
        </x:is>
      </x:c>
      <x:c r="AR107" s="10" t="n">
        <x:v>0</x:v>
      </x:c>
      <x:c r="AV107" s="10" t="n">
        <x:v>0</x:v>
      </x:c>
      <x:c r="BI107" s="10" t="n">
        <x:v>0</x:v>
      </x:c>
      <x:c r="BJ107" t="inlineStr">
        <x:is>
          <x:t>Barsan Alexandra</x:t>
        </x:is>
      </x:c>
      <x:c r="BK107" s="3">
        <x:v>45981.3493055556</x:v>
      </x:c>
      <x:c r="BM107" t="inlineStr">
        <x:is>
          <x:t>PILLOW PRESTIGE CROWN BEIGE 500X360</x:t>
        </x:is>
      </x:c>
      <x:c r="BN107" t="inlineStr">
        <x:is>
          <x:t>AUM SLEEP NV</x:t>
        </x:is>
      </x:c>
      <x:c r="BT107" s="10" t="n">
        <x:v>0</x:v>
      </x:c>
      <x:c r="BX107" t="inlineStr">
        <x:is>
          <x:t>T-WB1270-500+360+120 HOES PRESTIGE THE CROWN BEI</x:t>
        </x:is>
      </x:c>
      <x:c r="BY107" t="inlineStr">
        <x:is>
          <x:t>PILLOW PRESTIGE CROWN BEIGE 500X360</x:t>
        </x:is>
      </x:c>
      <x:c r="CJ107" s="10" t="n">
        <x:v>0</x:v>
      </x:c>
      <x:c r="CK107" s="10" t="n">
        <x:v>0</x:v>
      </x:c>
      <x:c r="CL107" s="10" t="n">
        <x:v>0</x:v>
      </x:c>
      <x:c r="CM107" s="10" t="n">
        <x:v>0</x:v>
      </x:c>
      <x:c r="CR107" t="inlineStr">
        <x:is>
          <x:t>Y</x:t>
        </x:is>
      </x:c>
    </x:row>
    <x:row r="108" spans="1:92">
      <x:c r="A108" t="inlineStr">
        <x:is>
          <x:t>PF012338</x:t>
        </x:is>
      </x:c>
      <x:c r="B108" t="inlineStr">
        <x:is>
          <x:t>SO25000490</x:t>
        </x:is>
      </x:c>
      <x:c r="C108" s="10" t="n">
        <x:v>1</x:v>
      </x:c>
      <x:c r="D108" t="inlineStr">
        <x:is>
          <x:t>AUM-004397</x:t>
        </x:is>
      </x:c>
      <x:c r="E108" s="10" t="n">
        <x:v>5</x:v>
      </x:c>
      <x:c r="F108" s="10" t="n">
        <x:v>100</x:v>
      </x:c>
      <x:c r="G108" s="1" t="inlineStr">
        <x:is>
          <x:t>PILLOW PRESTIGE FLOW BEIGE 40X60</x:t>
        </x:is>
      </x:c>
      <x:c r="H108" t="inlineStr">
        <x:is>
          <x:t>CP00001832</x:t>
        </x:is>
      </x:c>
      <x:c r="I108" s="1" t="s">
        <x:v>45989</x:v>
      </x:c>
      <x:c r="J108" t="inlineStr">
        <x:is>
          <x:t>Tiparit</x:t>
        </x:is>
      </x:c>
      <x:c r="K108" s="1">
        <x:v>45981</x:v>
      </x:c>
      <x:c r="L108" s="1">
        <x:v>46002</x:v>
      </x:c>
      <x:c r="M108" t="inlineStr">
        <x:is>
          <x:t>SPECIALA</x:t>
        </x:is>
      </x:c>
      <x:c r="N108" t="inlineStr">
        <x:is>
          <x:t>MN</x:t>
        </x:is>
      </x:c>
      <x:c r="R108" s="1" t="s">
        <x:v>45994</x:v>
      </x:c>
      <x:c r="S108" s="1">
        <x:v>45992</x:v>
      </x:c>
      <x:c r="T108" s="1" t="s">
        <x:v>45979</x:v>
      </x:c>
      <x:c r="U108" s="1" t="inlineStr">
        <x:is>
          <x:t>411_01AUM SLEEP</x:t>
        </x:is>
      </x:c>
      <x:c r="AB108" s="1" t="inlineStr">
        <x:is>
          <x:t>Viorica</x:t>
        </x:is>
      </x:c>
      <x:c r="AC108" s="1" t="inlineStr">
        <x:is>
          <x:t>BUC</x:t>
        </x:is>
      </x:c>
      <x:c r="AD108" t="inlineStr">
        <x:is>
          <x:t>Y</x:t>
        </x:is>
      </x:c>
      <x:c r="AI108" s="1">
        <x:v>45981</x:v>
      </x:c>
      <x:c r="AK108" s="1">
        <x:v>45992</x:v>
      </x:c>
      <x:c r="AL108" s="1">
        <x:v>45992</x:v>
      </x:c>
      <x:c r="AN108" t="inlineStr">
        <x:is>
          <x:t>Y</x:t>
        </x:is>
      </x:c>
      <x:c r="AP108" t="inlineStr">
        <x:is>
          <x:t>T00010</x:t>
        </x:is>
      </x:c>
      <x:c r="AQ108" t="inlineStr">
        <x:is>
          <x:t>CUSUT HUSA NORMALA</x:t>
        </x:is>
      </x:c>
      <x:c r="AR108" s="10" t="n">
        <x:v>0</x:v>
      </x:c>
      <x:c r="AV108" s="10" t="n">
        <x:v>0</x:v>
      </x:c>
      <x:c r="BI108" s="10" t="n">
        <x:v>0</x:v>
      </x:c>
      <x:c r="BJ108" t="inlineStr">
        <x:is>
          <x:t>Barsan Alexandra</x:t>
        </x:is>
      </x:c>
      <x:c r="BK108" s="3">
        <x:v>45981.35</x:v>
      </x:c>
      <x:c r="BM108" t="inlineStr">
        <x:is>
          <x:t>PILLOW PRESTIGE FLOW BEIGE 40X60</x:t>
        </x:is>
      </x:c>
      <x:c r="BN108" t="inlineStr">
        <x:is>
          <x:t>AUM SLEEP NV</x:t>
        </x:is>
      </x:c>
      <x:c r="BT108" s="10" t="n">
        <x:v>0</x:v>
      </x:c>
      <x:c r="BX108" t="inlineStr">
        <x:is>
          <x:t>T-WB1270-600+400+125 HOES PRESTIGE FLOW BEIGE</x:t>
        </x:is>
      </x:c>
      <x:c r="BY108" t="inlineStr">
        <x:is>
          <x:t>PILLOW PRESTIGE FLOW BEIGE 40X60</x:t>
        </x:is>
      </x:c>
      <x:c r="CJ108" s="10" t="n">
        <x:v>0</x:v>
      </x:c>
      <x:c r="CK108" s="10" t="n">
        <x:v>0</x:v>
      </x:c>
      <x:c r="CL108" s="10" t="n">
        <x:v>0</x:v>
      </x:c>
      <x:c r="CM108" s="10" t="n">
        <x:v>0</x:v>
      </x:c>
      <x:c r="CR108" t="inlineStr">
        <x:is>
          <x:t>Y</x:t>
        </x:is>
      </x:c>
    </x:row>
    <x:row r="109" spans="1:92">
      <x:c r="A109" t="inlineStr">
        <x:is>
          <x:t>PF012335</x:t>
        </x:is>
      </x:c>
      <x:c r="B109" t="inlineStr">
        <x:is>
          <x:t>SO25000490</x:t>
        </x:is>
      </x:c>
      <x:c r="C109" s="10" t="n">
        <x:v>2</x:v>
      </x:c>
      <x:c r="D109" t="inlineStr">
        <x:is>
          <x:t>AUM-004397</x:t>
        </x:is>
      </x:c>
      <x:c r="E109" s="10" t="n">
        <x:v>2</x:v>
      </x:c>
      <x:c r="F109" s="10" t="n">
        <x:v>15</x:v>
      </x:c>
      <x:c r="G109" s="1" t="inlineStr">
        <x:is>
          <x:t>HUSA TOPPER PRESTIGE BEIGE 100X210</x:t>
        </x:is>
      </x:c>
      <x:c r="H109" t="inlineStr">
        <x:is>
          <x:t>CP00001833</x:t>
        </x:is>
      </x:c>
      <x:c r="I109" s="1" t="s">
        <x:v>45989</x:v>
      </x:c>
      <x:c r="J109" t="inlineStr">
        <x:is>
          <x:t>Tiparit</x:t>
        </x:is>
      </x:c>
      <x:c r="K109" s="1">
        <x:v>45981</x:v>
      </x:c>
      <x:c r="L109" s="1">
        <x:v>46002</x:v>
      </x:c>
      <x:c r="M109" t="inlineStr">
        <x:is>
          <x:t>SPECIALA</x:t>
        </x:is>
      </x:c>
      <x:c r="N109" t="inlineStr">
        <x:is>
          <x:t>SN</x:t>
        </x:is>
      </x:c>
      <x:c r="Q109" t="inlineStr">
        <x:is>
          <x:t>HP3D</x:t>
        </x:is>
      </x:c>
      <x:c r="R109" s="1" t="s">
        <x:v>45994</x:v>
      </x:c>
      <x:c r="S109" s="1">
        <x:v>45992</x:v>
      </x:c>
      <x:c r="T109" s="1" t="s">
        <x:v>45979</x:v>
      </x:c>
      <x:c r="U109" s="1" t="inlineStr">
        <x:is>
          <x:t>411_01AUM SLEEP</x:t>
        </x:is>
      </x:c>
      <x:c r="AB109" s="1" t="inlineStr">
        <x:is>
          <x:t>Viorica</x:t>
        </x:is>
      </x:c>
      <x:c r="AC109" s="1" t="inlineStr">
        <x:is>
          <x:t>BUC</x:t>
        </x:is>
      </x:c>
      <x:c r="AD109" t="inlineStr">
        <x:is>
          <x:t>Y</x:t>
        </x:is>
      </x:c>
      <x:c r="AI109" s="1">
        <x:v>45981</x:v>
      </x:c>
      <x:c r="AJ109" t="inlineStr">
        <x:is>
          <x:t>Y</x:t>
        </x:is>
      </x:c>
      <x:c r="AK109" s="1">
        <x:v>45992</x:v>
      </x:c>
      <x:c r="AL109" s="1">
        <x:v>45992</x:v>
      </x:c>
      <x:c r="AN109" t="inlineStr">
        <x:is>
          <x:t>Y</x:t>
        </x:is>
      </x:c>
      <x:c r="AP109" t="inlineStr">
        <x:is>
          <x:t>T00006</x:t>
        </x:is>
      </x:c>
      <x:c r="AQ109" t="inlineStr">
        <x:is>
          <x:t>CUSUT HUSA CU BORDURA</x:t>
        </x:is>
      </x:c>
      <x:c r="AR109" s="10" t="n">
        <x:v>0</x:v>
      </x:c>
      <x:c r="AV109" s="10" t="n">
        <x:v>0</x:v>
      </x:c>
      <x:c r="BI109" s="10" t="n">
        <x:v>0</x:v>
      </x:c>
      <x:c r="BJ109" t="inlineStr">
        <x:is>
          <x:t>Barsan Alexandra</x:t>
        </x:is>
      </x:c>
      <x:c r="BK109" s="3">
        <x:v>45981.35</x:v>
      </x:c>
      <x:c r="BM109" t="inlineStr">
        <x:is>
          <x:t>HUSA TOPPER PRESTIGE BEIGE 100X210</x:t>
        </x:is>
      </x:c>
      <x:c r="BN109" t="inlineStr">
        <x:is>
          <x:t>AUM SLEEP NV</x:t>
        </x:is>
      </x:c>
      <x:c r="BS109" t="inlineStr">
        <x:is>
          <x:t>TOPPER PRESTIGE BEIGE</x:t>
        </x:is>
      </x:c>
      <x:c r="BT109" s="10" t="n">
        <x:v>0</x:v>
      </x:c>
      <x:c r="BX109" t="inlineStr">
        <x:is>
          <x:t>T-WB1269-2100+1000+50 TOPPER M-LINE PRESTIGE BEI</x:t>
        </x:is>
      </x:c>
      <x:c r="BY109" t="inlineStr">
        <x:is>
          <x:t>HUSA TOPPER PRESTIGE BEIGE 100X210</x:t>
        </x:is>
      </x:c>
      <x:c r="BZ109" t="inlineStr">
        <x:is>
          <x:t>T-WB1269-2100+1000+50 TOPPER M-LINE PRESTIGE BEI</x:t>
        </x:is>
      </x:c>
      <x:c r="CJ109" s="10" t="n">
        <x:v>0</x:v>
      </x:c>
      <x:c r="CK109" s="10" t="n">
        <x:v>0</x:v>
      </x:c>
      <x:c r="CL109" s="10" t="n">
        <x:v>0</x:v>
      </x:c>
      <x:c r="CM109" s="10" t="n">
        <x:v>0</x:v>
      </x:c>
      <x:c r="CR109" t="inlineStr">
        <x:is>
          <x:t>Y</x:t>
        </x:is>
      </x:c>
    </x:row>
    <x:row r="110" spans="1:92">
      <x:c r="A110" t="inlineStr">
        <x:is>
          <x:t>PF011826</x:t>
        </x:is>
      </x:c>
      <x:c r="B110" t="inlineStr">
        <x:is>
          <x:t>SO25000473</x:t>
        </x:is>
      </x:c>
      <x:c r="C110" s="10" t="n">
        <x:v>3</x:v>
      </x:c>
      <x:c r="D110" t="inlineStr">
        <x:is>
          <x:t>4571109689</x:t>
        </x:is>
      </x:c>
      <x:c r="E110" s="10" t="n">
        <x:v>10</x:v>
      </x:c>
      <x:c r="F110" s="10" t="n">
        <x:v>50</x:v>
      </x:c>
      <x:c r="G110" s="1" t="inlineStr">
        <x:is>
          <x:t>HUSA CM NEXT 624 90X220</x:t>
        </x:is>
      </x:c>
      <x:c r="H110" t="inlineStr">
        <x:is>
          <x:t>CP00001834</x:t>
        </x:is>
      </x:c>
      <x:c r="I110" s="1" t="s">
        <x:v>45974</x:v>
      </x:c>
      <x:c r="J110" t="inlineStr">
        <x:is>
          <x:t>Inchis</x:t>
        </x:is>
      </x:c>
      <x:c r="K110" s="1">
        <x:v>45981</x:v>
      </x:c>
      <x:c r="L110" s="1">
        <x:v>45987</x:v>
      </x:c>
      <x:c r="M110" t="inlineStr">
        <x:is>
          <x:t>SPECIALA</x:t>
        </x:is>
      </x:c>
      <x:c r="N110" t="inlineStr">
        <x:is>
          <x:t>C</x:t>
        </x:is>
      </x:c>
      <x:c r="Q110" t="inlineStr">
        <x:is>
          <x:t>HB</x:t>
        </x:is>
      </x:c>
      <x:c r="R110" s="1" t="s">
        <x:v>45979</x:v>
      </x:c>
      <x:c r="S110" s="1">
        <x:v>45975</x:v>
      </x:c>
      <x:c r="T110" s="1" t="s">
        <x:v>45978</x:v>
      </x:c>
      <x:c r="U110" s="1" t="inlineStr">
        <x:is>
          <x:t>411_01CARPENTER</x:t>
        </x:is>
      </x:c>
      <x:c r="V110" s="1">
        <x:v>45985</x:v>
      </x:c>
      <x:c r="W110" t="inlineStr">
        <x:is>
          <x:t>Y</x:t>
        </x:is>
      </x:c>
      <x:c r="AB110" s="1" t="inlineStr">
        <x:is>
          <x:t>Viorica</x:t>
        </x:is>
      </x:c>
      <x:c r="AC110" s="1" t="inlineStr">
        <x:is>
          <x:t>BUC</x:t>
        </x:is>
      </x:c>
      <x:c r="AD110" t="inlineStr">
        <x:is>
          <x:t>Y</x:t>
        </x:is>
      </x:c>
      <x:c r="AI110" s="1">
        <x:v>45981</x:v>
      </x:c>
      <x:c r="AK110" s="1">
        <x:v>45975</x:v>
      </x:c>
      <x:c r="AL110" s="1">
        <x:v>45975</x:v>
      </x:c>
      <x:c r="AN110" t="inlineStr">
        <x:is>
          <x:t>Y</x:t>
        </x:is>
      </x:c>
      <x:c r="AP110" t="inlineStr">
        <x:is>
          <x:t>T00006</x:t>
        </x:is>
      </x:c>
      <x:c r="AQ110" t="inlineStr">
        <x:is>
          <x:t>CUSUT HUSA CU BORDURA</x:t>
        </x:is>
      </x:c>
      <x:c r="AR110" s="10" t="n">
        <x:v>0</x:v>
      </x:c>
      <x:c r="AV110" s="10" t="n">
        <x:v>0</x:v>
      </x:c>
      <x:c r="BI110" s="10" t="n">
        <x:v>0</x:v>
      </x:c>
      <x:c r="BJ110" t="inlineStr">
        <x:is>
          <x:t>Warehouse</x:t>
        </x:is>
      </x:c>
      <x:c r="BK110" s="3">
        <x:v>45985.6520833333</x:v>
      </x:c>
      <x:c r="BM110" t="inlineStr">
        <x:is>
          <x:t>HUSA CM NEXT 624 90X220</x:t>
        </x:is>
      </x:c>
      <x:c r="BN110" t="inlineStr">
        <x:is>
          <x:t>CARPENTER BELGIUM BV</x:t>
        </x:is>
      </x:c>
      <x:c r="BT110" s="10" t="n">
        <x:v>0</x:v>
      </x:c>
      <x:c r="BX110" t="inlineStr">
        <x:is>
          <x:t>Hoes CM 624 CM624090220</x:t>
        </x:is>
      </x:c>
      <x:c r="BY110" t="inlineStr">
        <x:is>
          <x:t>Hoes CM 624 CM624090220</x:t>
        </x:is>
      </x:c>
      <x:c r="BZ110" t="inlineStr">
        <x:is>
          <x:t>Hoes CM 624 CM624090220</x:t>
        </x:is>
      </x:c>
      <x:c r="CJ110" s="10" t="n">
        <x:v>42.53</x:v>
      </x:c>
      <x:c r="CK110" s="10" t="n">
        <x:v>11.15</x:v>
      </x:c>
      <x:c r="CL110" s="10" t="n">
        <x:v>16.3</x:v>
      </x:c>
      <x:c r="CM110" s="10" t="n">
        <x:v>15</x:v>
      </x:c>
      <x:c r="CR110" t="inlineStr">
        <x:is>
          <x:t>Y</x:t>
        </x:is>
      </x:c>
    </x:row>
    <x:row r="111" spans="1:92">
      <x:c r="A111" t="inlineStr">
        <x:is>
          <x:t>PF011856</x:t>
        </x:is>
      </x:c>
      <x:c r="B111" t="inlineStr">
        <x:is>
          <x:t>SO25000493</x:t>
        </x:is>
      </x:c>
      <x:c r="C111" s="10" t="n">
        <x:v>1</x:v>
      </x:c>
      <x:c r="D111" t="inlineStr">
        <x:is>
          <x:t>4571109985</x:t>
        </x:is>
      </x:c>
      <x:c r="E111" s="10" t="n">
        <x:v>10</x:v>
      </x:c>
      <x:c r="F111" s="10" t="n">
        <x:v>25</x:v>
      </x:c>
      <x:c r="G111" s="1" t="inlineStr">
        <x:is>
          <x:t>HUSA CM NEXT 424 70X200</x:t>
        </x:is>
      </x:c>
      <x:c r="H111" t="inlineStr">
        <x:is>
          <x:t>CP00001835</x:t>
        </x:is>
      </x:c>
      <x:c r="I111" s="1" t="s">
        <x:v>45981</x:v>
      </x:c>
      <x:c r="J111" t="inlineStr">
        <x:is>
          <x:t>Tiparit</x:t>
        </x:is>
      </x:c>
      <x:c r="K111" s="1">
        <x:v>45981</x:v>
      </x:c>
      <x:c r="L111" s="1">
        <x:v>45994</x:v>
      </x:c>
      <x:c r="M111" t="inlineStr">
        <x:is>
          <x:t>SPECIALA</x:t>
        </x:is>
      </x:c>
      <x:c r="N111" t="inlineStr">
        <x:is>
          <x:t>C</x:t>
        </x:is>
      </x:c>
      <x:c r="Q111" t="inlineStr">
        <x:is>
          <x:t>HB</x:t>
        </x:is>
      </x:c>
      <x:c r="R111" s="1" t="s">
        <x:v>45986</x:v>
      </x:c>
      <x:c r="S111" s="1">
        <x:v>45982</x:v>
      </x:c>
      <x:c r="T111" s="1" t="s">
        <x:v>45978</x:v>
      </x:c>
      <x:c r="U111" s="1" t="inlineStr">
        <x:is>
          <x:t>411_01CARPENTER</x:t>
        </x:is>
      </x:c>
      <x:c r="AB111" s="1" t="inlineStr">
        <x:is>
          <x:t>Viorica</x:t>
        </x:is>
      </x:c>
      <x:c r="AC111" s="1" t="inlineStr">
        <x:is>
          <x:t>BUC</x:t>
        </x:is>
      </x:c>
      <x:c r="AD111" t="inlineStr">
        <x:is>
          <x:t>Y</x:t>
        </x:is>
      </x:c>
      <x:c r="AI111" s="1">
        <x:v>45981</x:v>
      </x:c>
      <x:c r="AK111" s="1">
        <x:v>45982</x:v>
      </x:c>
      <x:c r="AL111" s="1">
        <x:v>45982</x:v>
      </x:c>
      <x:c r="AN111" t="inlineStr">
        <x:is>
          <x:t>Y</x:t>
        </x:is>
      </x:c>
      <x:c r="AP111" t="inlineStr">
        <x:is>
          <x:t>T00006</x:t>
        </x:is>
      </x:c>
      <x:c r="AQ111" t="inlineStr">
        <x:is>
          <x:t>CUSUT HUSA CU BORDURA</x:t>
        </x:is>
      </x:c>
      <x:c r="AR111" s="10" t="n">
        <x:v>0</x:v>
      </x:c>
      <x:c r="AV111" s="10" t="n">
        <x:v>0</x:v>
      </x:c>
      <x:c r="BI111" s="10" t="n">
        <x:v>0</x:v>
      </x:c>
      <x:c r="BJ111" t="inlineStr">
        <x:is>
          <x:t>Viorica</x:t>
        </x:is>
      </x:c>
      <x:c r="BK111" s="3">
        <x:v>45981.4916666667</x:v>
      </x:c>
      <x:c r="BM111" t="inlineStr">
        <x:is>
          <x:t>HUSA CM NEXT 424 70X200</x:t>
        </x:is>
      </x:c>
      <x:c r="BN111" t="inlineStr">
        <x:is>
          <x:t>CARPENTER BELGIUM BV</x:t>
        </x:is>
      </x:c>
      <x:c r="BT111" s="10" t="n">
        <x:v>0</x:v>
      </x:c>
      <x:c r="BX111" t="inlineStr">
        <x:is>
          <x:t>Hoes CM 424 CM424070200</x:t>
        </x:is>
      </x:c>
      <x:c r="BY111" t="inlineStr">
        <x:is>
          <x:t>Hoes CM 424 CM424070200</x:t>
        </x:is>
      </x:c>
      <x:c r="BZ111" t="inlineStr">
        <x:is>
          <x:t>Hoes CM 424 CM424070200</x:t>
        </x:is>
      </x:c>
      <x:c r="CJ111" s="10" t="n">
        <x:v>32.56</x:v>
      </x:c>
      <x:c r="CK111" s="10" t="n">
        <x:v>8.43</x:v>
      </x:c>
      <x:c r="CL111" s="10" t="n">
        <x:v>11.9</x:v>
      </x:c>
      <x:c r="CM111" s="10" t="n">
        <x:v>12.26</x:v>
      </x:c>
      <x:c r="CR111" t="inlineStr">
        <x:is>
          <x:t>Y</x:t>
        </x:is>
      </x:c>
    </x:row>
    <x:row r="112">
      <x:c r="A112" t="inlineStr">
        <x:is>
          <x:t>PF011817</x:t>
        </x:is>
      </x:c>
      <x:c r="B112" t="inlineStr">
        <x:is>
          <x:t>SO25000493</x:t>
        </x:is>
      </x:c>
      <x:c r="C112" s="10" t="n">
        <x:v>2</x:v>
      </x:c>
      <x:c r="D112" t="inlineStr">
        <x:is>
          <x:t>4571109985</x:t>
        </x:is>
      </x:c>
      <x:c r="E112" s="10" t="n">
        <x:v>20</x:v>
      </x:c>
      <x:c r="F112" s="10" t="n">
        <x:v>25</x:v>
      </x:c>
      <x:c r="G112" s="1" t="inlineStr">
        <x:is>
          <x:t>HUSA CM NEXT 424 80X210</x:t>
        </x:is>
      </x:c>
      <x:c r="H112" t="inlineStr">
        <x:is>
          <x:t>CP00001836</x:t>
        </x:is>
      </x:c>
      <x:c r="I112" s="1">
        <x:v>45981</x:v>
      </x:c>
      <x:c r="J112" t="inlineStr">
        <x:is>
          <x:t>Tiparit</x:t>
        </x:is>
      </x:c>
      <x:c r="K112" s="1">
        <x:v>45981</x:v>
      </x:c>
      <x:c r="L112" s="1">
        <x:v>45994</x:v>
      </x:c>
      <x:c r="M112" t="inlineStr">
        <x:is>
          <x:t>SPECIALA</x:t>
        </x:is>
      </x:c>
      <x:c r="N112" t="inlineStr">
        <x:is>
          <x:t>C</x:t>
        </x:is>
      </x:c>
      <x:c r="Q112" t="inlineStr">
        <x:is>
          <x:t>HB</x:t>
        </x:is>
      </x:c>
      <x:c r="R112" s="1">
        <x:v>45986</x:v>
      </x:c>
      <x:c r="S112" s="1">
        <x:v>45982</x:v>
      </x:c>
      <x:c r="T112" s="1">
        <x:v>45978</x:v>
      </x:c>
      <x:c r="U112" s="1" t="inlineStr">
        <x:is>
          <x:t>411_01CARPENTER</x:t>
        </x:is>
      </x:c>
      <x:c r="AB112" s="1" t="inlineStr">
        <x:is>
          <x:t>Viorica</x:t>
        </x:is>
      </x:c>
      <x:c r="AC112" s="1" t="inlineStr">
        <x:is>
          <x:t>BUC</x:t>
        </x:is>
      </x:c>
      <x:c r="AD112" t="inlineStr">
        <x:is>
          <x:t>Y</x:t>
        </x:is>
      </x:c>
      <x:c r="AI112" s="1">
        <x:v>45981</x:v>
      </x:c>
      <x:c r="AK112" s="1">
        <x:v>45982</x:v>
      </x:c>
      <x:c r="AL112" s="1">
        <x:v>45982</x:v>
      </x:c>
      <x:c r="AN112" t="inlineStr">
        <x:is>
          <x:t>Y</x:t>
        </x:is>
      </x:c>
      <x:c r="AP112" t="inlineStr">
        <x:is>
          <x:t>T00006</x:t>
        </x:is>
      </x:c>
      <x:c r="AQ112" t="inlineStr">
        <x:is>
          <x:t>CUSUT HUSA CU BORDURA</x:t>
        </x:is>
      </x:c>
      <x:c r="AR112" s="10" t="n">
        <x:v>0</x:v>
      </x:c>
      <x:c r="AV112" s="10" t="n">
        <x:v>0</x:v>
      </x:c>
      <x:c r="BI112" s="10" t="n">
        <x:v>0</x:v>
      </x:c>
      <x:c r="BJ112" t="inlineStr">
        <x:is>
          <x:t>Viorica</x:t>
        </x:is>
      </x:c>
      <x:c r="BK112" s="3">
        <x:v>45981.4916666667</x:v>
      </x:c>
      <x:c r="BM112" t="inlineStr">
        <x:is>
          <x:t>HUSA CM NEXT 424 80X210</x:t>
        </x:is>
      </x:c>
      <x:c r="BN112" t="inlineStr">
        <x:is>
          <x:t>CARPENTER BELGIUM BV</x:t>
        </x:is>
      </x:c>
      <x:c r="BT112" s="10" t="n">
        <x:v>0</x:v>
      </x:c>
      <x:c r="BX112" t="inlineStr">
        <x:is>
          <x:t>Hoes CM 424 CM424080210</x:t>
        </x:is>
      </x:c>
      <x:c r="BY112" t="inlineStr">
        <x:is>
          <x:t>Hoes CM 424 CM424080210</x:t>
        </x:is>
      </x:c>
      <x:c r="BZ112" t="inlineStr">
        <x:is>
          <x:t>Hoes CM 424 CM424080210</x:t>
        </x:is>
      </x:c>
      <x:c r="CJ112" s="10" t="n">
        <x:v>38.66</x:v>
      </x:c>
      <x:c r="CK112" s="10" t="n">
        <x:v>10.13</x:v>
      </x:c>
      <x:c r="CL112" s="10" t="n">
        <x:v>14.8</x:v>
      </x:c>
      <x:c r="CM112" s="10" t="n">
        <x:v>13.7</x:v>
      </x:c>
      <x:c r="CR112" t="inlineStr">
        <x:is>
          <x:t>Y</x:t>
        </x:is>
      </x:c>
    </x:row>
    <x:row r="113">
      <x:c r="A113" t="inlineStr">
        <x:is>
          <x:t>PF011622</x:t>
        </x:is>
      </x:c>
      <x:c r="B113" t="inlineStr">
        <x:is>
          <x:t>SO25000493</x:t>
        </x:is>
      </x:c>
      <x:c r="C113" s="10" t="n">
        <x:v>3</x:v>
      </x:c>
      <x:c r="D113" t="inlineStr">
        <x:is>
          <x:t>4571109985</x:t>
        </x:is>
      </x:c>
      <x:c r="E113" s="10" t="n">
        <x:v>30</x:v>
      </x:c>
      <x:c r="F113" s="10" t="n">
        <x:v>150</x:v>
      </x:c>
      <x:c r="G113" s="1" t="inlineStr">
        <x:is>
          <x:t>HUSA CM NEXT 624 90X200</x:t>
        </x:is>
      </x:c>
      <x:c r="H113" t="inlineStr">
        <x:is>
          <x:t>CP00001837</x:t>
        </x:is>
      </x:c>
      <x:c r="I113" s="1">
        <x:v>45981</x:v>
      </x:c>
      <x:c r="J113" t="inlineStr">
        <x:is>
          <x:t>Inchis</x:t>
        </x:is>
      </x:c>
      <x:c r="K113" s="1">
        <x:v>45981</x:v>
      </x:c>
      <x:c r="L113" s="1">
        <x:v>45994</x:v>
      </x:c>
      <x:c r="M113" t="inlineStr">
        <x:is>
          <x:t>SPECIALA</x:t>
        </x:is>
      </x:c>
      <x:c r="N113" t="inlineStr">
        <x:is>
          <x:t>C</x:t>
        </x:is>
      </x:c>
      <x:c r="Q113" t="inlineStr">
        <x:is>
          <x:t>HB</x:t>
        </x:is>
      </x:c>
      <x:c r="R113" s="1">
        <x:v>45986</x:v>
      </x:c>
      <x:c r="S113" s="1">
        <x:v>45982</x:v>
      </x:c>
      <x:c r="T113" s="1">
        <x:v>45978</x:v>
      </x:c>
      <x:c r="U113" s="1" t="inlineStr">
        <x:is>
          <x:t>411_01CARPENTER</x:t>
        </x:is>
      </x:c>
      <x:c r="V113" s="1">
        <x:v>45986</x:v>
      </x:c>
      <x:c r="W113" t="inlineStr">
        <x:is>
          <x:t>Y</x:t>
        </x:is>
      </x:c>
      <x:c r="AB113" s="1" t="inlineStr">
        <x:is>
          <x:t>Viorica</x:t>
        </x:is>
      </x:c>
      <x:c r="AC113" s="1" t="inlineStr">
        <x:is>
          <x:t>BUC</x:t>
        </x:is>
      </x:c>
      <x:c r="AD113" t="inlineStr">
        <x:is>
          <x:t>Y</x:t>
        </x:is>
      </x:c>
      <x:c r="AI113" s="1">
        <x:v>45981</x:v>
      </x:c>
      <x:c r="AK113" s="1">
        <x:v>45982</x:v>
      </x:c>
      <x:c r="AL113" s="1">
        <x:v>45982</x:v>
      </x:c>
      <x:c r="AN113" t="inlineStr">
        <x:is>
          <x:t>Y</x:t>
        </x:is>
      </x:c>
      <x:c r="AP113" t="inlineStr">
        <x:is>
          <x:t>T00006</x:t>
        </x:is>
      </x:c>
      <x:c r="AQ113" t="inlineStr">
        <x:is>
          <x:t>CUSUT HUSA CU BORDURA</x:t>
        </x:is>
      </x:c>
      <x:c r="AR113" s="10" t="n">
        <x:v>0</x:v>
      </x:c>
      <x:c r="AV113" s="10" t="n">
        <x:v>0</x:v>
      </x:c>
      <x:c r="BI113" s="10" t="n">
        <x:v>0</x:v>
      </x:c>
      <x:c r="BJ113" t="inlineStr">
        <x:is>
          <x:t>Warehouse</x:t>
        </x:is>
      </x:c>
      <x:c r="BK113" s="3">
        <x:v>45986.5881944444</x:v>
      </x:c>
      <x:c r="BM113" t="inlineStr">
        <x:is>
          <x:t>HUSA CM NEXT 624 90X200</x:t>
        </x:is>
      </x:c>
      <x:c r="BN113" t="inlineStr">
        <x:is>
          <x:t>CARPENTER BELGIUM BV</x:t>
        </x:is>
      </x:c>
      <x:c r="BT113" s="10" t="n">
        <x:v>0</x:v>
      </x:c>
      <x:c r="BX113" t="inlineStr">
        <x:is>
          <x:t>Hoes CM 624 CM624090200</x:t>
        </x:is>
      </x:c>
      <x:c r="BY113" t="inlineStr">
        <x:is>
          <x:t>Hoes CM 624 CM624090200</x:t>
        </x:is>
      </x:c>
      <x:c r="BZ113" t="inlineStr">
        <x:is>
          <x:t>Hoes CM 624 CM624090200</x:t>
        </x:is>
      </x:c>
      <x:c r="CJ113" s="10" t="n">
        <x:v>38.66</x:v>
      </x:c>
      <x:c r="CK113" s="10" t="n">
        <x:v>10.13</x:v>
      </x:c>
      <x:c r="CL113" s="10" t="n">
        <x:v>14.8</x:v>
      </x:c>
      <x:c r="CM113" s="10" t="n">
        <x:v>14</x:v>
      </x:c>
      <x:c r="CR113" t="inlineStr">
        <x:is>
          <x:t>Y</x:t>
        </x:is>
      </x:c>
    </x:row>
    <x:row r="114">
      <x:c r="A114" t="inlineStr">
        <x:is>
          <x:t>PF011681</x:t>
        </x:is>
      </x:c>
      <x:c r="B114" t="inlineStr">
        <x:is>
          <x:t>SO25000493</x:t>
        </x:is>
      </x:c>
      <x:c r="C114" s="10" t="n">
        <x:v>4</x:v>
      </x:c>
      <x:c r="D114" t="inlineStr">
        <x:is>
          <x:t>4571109985</x:t>
        </x:is>
      </x:c>
      <x:c r="E114" s="10" t="n">
        <x:v>40</x:v>
      </x:c>
      <x:c r="F114" s="10" t="n">
        <x:v>25</x:v>
      </x:c>
      <x:c r="G114" s="1" t="inlineStr">
        <x:is>
          <x:t>HUSA CM NEXT 824 100X200</x:t>
        </x:is>
      </x:c>
      <x:c r="H114" t="inlineStr">
        <x:is>
          <x:t>CP00001838</x:t>
        </x:is>
      </x:c>
      <x:c r="I114" s="1">
        <x:v>45981</x:v>
      </x:c>
      <x:c r="J114" t="inlineStr">
        <x:is>
          <x:t>Tiparit</x:t>
        </x:is>
      </x:c>
      <x:c r="K114" s="1">
        <x:v>45981</x:v>
      </x:c>
      <x:c r="L114" s="1">
        <x:v>45994</x:v>
      </x:c>
      <x:c r="M114" t="inlineStr">
        <x:is>
          <x:t>SPECIALA</x:t>
        </x:is>
      </x:c>
      <x:c r="N114" t="inlineStr">
        <x:is>
          <x:t>C</x:t>
        </x:is>
      </x:c>
      <x:c r="Q114" t="inlineStr">
        <x:is>
          <x:t>HB</x:t>
        </x:is>
      </x:c>
      <x:c r="R114" s="1">
        <x:v>45986</x:v>
      </x:c>
      <x:c r="S114" s="1">
        <x:v>45982</x:v>
      </x:c>
      <x:c r="T114" s="1">
        <x:v>45978</x:v>
      </x:c>
      <x:c r="U114" s="1" t="inlineStr">
        <x:is>
          <x:t>411_01CARPENTER</x:t>
        </x:is>
      </x:c>
      <x:c r="AB114" s="1" t="inlineStr">
        <x:is>
          <x:t>Viorica</x:t>
        </x:is>
      </x:c>
      <x:c r="AC114" s="1" t="inlineStr">
        <x:is>
          <x:t>BUC</x:t>
        </x:is>
      </x:c>
      <x:c r="AD114" t="inlineStr">
        <x:is>
          <x:t>Y</x:t>
        </x:is>
      </x:c>
      <x:c r="AI114" s="1">
        <x:v>45981</x:v>
      </x:c>
      <x:c r="AK114" s="1">
        <x:v>45982</x:v>
      </x:c>
      <x:c r="AL114" s="1">
        <x:v>45982</x:v>
      </x:c>
      <x:c r="AN114" t="inlineStr">
        <x:is>
          <x:t>Y</x:t>
        </x:is>
      </x:c>
      <x:c r="AP114" t="inlineStr">
        <x:is>
          <x:t>T00006</x:t>
        </x:is>
      </x:c>
      <x:c r="AQ114" t="inlineStr">
        <x:is>
          <x:t>CUSUT HUSA CU BORDURA</x:t>
        </x:is>
      </x:c>
      <x:c r="AR114" s="10" t="n">
        <x:v>0</x:v>
      </x:c>
      <x:c r="AV114" s="10" t="n">
        <x:v>0</x:v>
      </x:c>
      <x:c r="BI114" s="10" t="n">
        <x:v>0</x:v>
      </x:c>
      <x:c r="BJ114" t="inlineStr">
        <x:is>
          <x:t>Viorica</x:t>
        </x:is>
      </x:c>
      <x:c r="BK114" s="3">
        <x:v>45981.4923611111</x:v>
      </x:c>
      <x:c r="BM114" t="inlineStr">
        <x:is>
          <x:t>HUSA CM NEXT 824 100X200</x:t>
        </x:is>
      </x:c>
      <x:c r="BN114" t="inlineStr">
        <x:is>
          <x:t>CARPENTER BELGIUM BV</x:t>
        </x:is>
      </x:c>
      <x:c r="BT114" s="10" t="n">
        <x:v>0</x:v>
      </x:c>
      <x:c r="BX114" t="inlineStr">
        <x:is>
          <x:t>Hoes CM 824 CM824100200</x:t>
        </x:is>
      </x:c>
      <x:c r="BY114" t="inlineStr">
        <x:is>
          <x:t>Hoes CM 824 CM824100200</x:t>
        </x:is>
      </x:c>
      <x:c r="BZ114" t="inlineStr">
        <x:is>
          <x:t>Hoes CM 824 CM824100200</x:t>
        </x:is>
      </x:c>
      <x:c r="CJ114" s="10" t="n">
        <x:v>38.66</x:v>
      </x:c>
      <x:c r="CK114" s="10" t="n">
        <x:v>10.13</x:v>
      </x:c>
      <x:c r="CL114" s="10" t="n">
        <x:v>14.8</x:v>
      </x:c>
      <x:c r="CM114" s="10" t="n">
        <x:v>14</x:v>
      </x:c>
      <x:c r="CR114" t="inlineStr">
        <x:is>
          <x:t>Y</x:t>
        </x:is>
      </x:c>
    </x:row>
    <x:row r="115">
      <x:c r="A115" t="inlineStr">
        <x:is>
          <x:t>PF011199</x:t>
        </x:is>
      </x:c>
      <x:c r="B115" t="inlineStr">
        <x:is>
          <x:t>SO25000494</x:t>
        </x:is>
      </x:c>
      <x:c r="C115" s="10" t="n">
        <x:v>1</x:v>
      </x:c>
      <x:c r="D115" t="inlineStr">
        <x:is>
          <x:t>45818</x:t>
        </x:is>
      </x:c>
      <x:c r="E115" s="10" t="n">
        <x:v>190</x:v>
      </x:c>
      <x:c r="F115" s="10" t="n">
        <x:v>36</x:v>
      </x:c>
      <x:c r="G115" s="1" t="inlineStr">
        <x:is>
          <x:t>HUSA ZETA 70X200</x:t>
        </x:is>
      </x:c>
      <x:c r="H115" t="inlineStr">
        <x:is>
          <x:t>CP00001839</x:t>
        </x:is>
      </x:c>
      <x:c r="I115" s="1">
        <x:v>45971</x:v>
      </x:c>
      <x:c r="J115" t="inlineStr">
        <x:is>
          <x:t>Inchis</x:t>
        </x:is>
      </x:c>
      <x:c r="K115" s="1">
        <x:v>45981</x:v>
      </x:c>
      <x:c r="L115" s="1">
        <x:v>45982</x:v>
      </x:c>
      <x:c r="M115" t="inlineStr">
        <x:is>
          <x:t>TRIPLOCK</x:t>
        </x:is>
      </x:c>
      <x:c r="N115" t="inlineStr">
        <x:is>
          <x:t>C</x:t>
        </x:is>
      </x:c>
      <x:c r="Q115" t="inlineStr">
        <x:is>
          <x:t>HN</x:t>
        </x:is>
      </x:c>
      <x:c r="R115" s="1">
        <x:v>45974</x:v>
      </x:c>
      <x:c r="S115" s="1">
        <x:v>45972</x:v>
      </x:c>
      <x:c r="T115" s="1">
        <x:v>45831</x:v>
      </x:c>
      <x:c r="U115" s="1" t="inlineStr">
        <x:is>
          <x:t>411_01BRECKLE</x:t>
        </x:is>
      </x:c>
      <x:c r="V115" s="1">
        <x:v>45981</x:v>
      </x:c>
      <x:c r="W115" t="inlineStr">
        <x:is>
          <x:t>Y</x:t>
        </x:is>
      </x:c>
      <x:c r="AA115" t="inlineStr">
        <x:is>
          <x:t>1</x:t>
        </x:is>
      </x:c>
      <x:c r="AB115" s="1" t="inlineStr">
        <x:is>
          <x:t>Viorica</x:t>
        </x:is>
      </x:c>
      <x:c r="AC115" s="1" t="inlineStr">
        <x:is>
          <x:t>BUC</x:t>
        </x:is>
      </x:c>
      <x:c r="AD115" t="inlineStr">
        <x:is>
          <x:t>Y</x:t>
        </x:is>
      </x:c>
      <x:c r="AI115" s="1">
        <x:v>45981</x:v>
      </x:c>
      <x:c r="AK115" s="1">
        <x:v>45972</x:v>
      </x:c>
      <x:c r="AL115" s="1">
        <x:v>45972</x:v>
      </x:c>
      <x:c r="AN115" t="inlineStr">
        <x:is>
          <x:t>Y</x:t>
        </x:is>
      </x:c>
      <x:c r="AP115" t="inlineStr">
        <x:is>
          <x:t>T00010</x:t>
        </x:is>
      </x:c>
      <x:c r="AQ115" t="inlineStr">
        <x:is>
          <x:t>CUSUT HUSA NORMALA</x:t>
        </x:is>
      </x:c>
      <x:c r="AR115" s="10" t="n">
        <x:v>0</x:v>
      </x:c>
      <x:c r="AV115" s="10" t="n">
        <x:v>0</x:v>
      </x:c>
      <x:c r="BI115" s="10" t="n">
        <x:v>0</x:v>
      </x:c>
      <x:c r="BJ115" t="inlineStr">
        <x:is>
          <x:t>Viorica</x:t>
        </x:is>
      </x:c>
      <x:c r="BK115" s="3">
        <x:v>45981.6576388889</x:v>
      </x:c>
      <x:c r="BM115" t="inlineStr">
        <x:is>
          <x:t>HUSA ZETA 70X200</x:t>
        </x:is>
      </x:c>
      <x:c r="BN115" t="inlineStr">
        <x:is>
          <x:t>BRECKLE MATRATZENWERK WEIDA GMBH</x:t>
        </x:is>
      </x:c>
      <x:c r="BT115" s="10" t="n">
        <x:v>0</x:v>
      </x:c>
      <x:c r="BX115" t="inlineStr">
        <x:is>
          <x:t>ZETA 70X200</x:t>
        </x:is>
      </x:c>
      <x:c r="BZ115" t="inlineStr">
        <x:is>
          <x:t>ZETA 70X200</x:t>
        </x:is>
      </x:c>
      <x:c r="CJ115" s="10" t="n">
        <x:v>13.73</x:v>
      </x:c>
      <x:c r="CK115" s="10" t="n">
        <x:v>6.1325</x:v>
      </x:c>
      <x:c r="CL115" s="10" t="n">
        <x:v>0.2475</x:v>
      </x:c>
      <x:c r="CM115" s="10" t="n">
        <x:v>7.35</x:v>
      </x:c>
      <x:c r="CR115" t="inlineStr">
        <x:is>
          <x:t>Y</x:t>
        </x:is>
      </x:c>
    </x:row>
    <x:row r="116">
      <x:c r="A116" t="inlineStr">
        <x:is>
          <x:t>PF011202</x:t>
        </x:is>
      </x:c>
      <x:c r="B116" t="inlineStr">
        <x:is>
          <x:t>SO25000494</x:t>
        </x:is>
      </x:c>
      <x:c r="C116" s="10" t="n">
        <x:v>2</x:v>
      </x:c>
      <x:c r="D116" t="inlineStr">
        <x:is>
          <x:t>45818</x:t>
        </x:is>
      </x:c>
      <x:c r="E116" s="10" t="n">
        <x:v>120</x:v>
      </x:c>
      <x:c r="F116" s="10" t="n">
        <x:v>10</x:v>
      </x:c>
      <x:c r="G116" s="1" t="inlineStr">
        <x:is>
          <x:t>HUSA ZETA 100X200</x:t>
        </x:is>
      </x:c>
      <x:c r="H116" t="inlineStr">
        <x:is>
          <x:t>CP00001840</x:t>
        </x:is>
      </x:c>
      <x:c r="I116" s="1">
        <x:v>45971</x:v>
      </x:c>
      <x:c r="J116" t="inlineStr">
        <x:is>
          <x:t>Inchis</x:t>
        </x:is>
      </x:c>
      <x:c r="K116" s="1">
        <x:v>45981</x:v>
      </x:c>
      <x:c r="L116" s="1">
        <x:v>45982</x:v>
      </x:c>
      <x:c r="M116" t="inlineStr">
        <x:is>
          <x:t>TRIPLOCK</x:t>
        </x:is>
      </x:c>
      <x:c r="N116" t="inlineStr">
        <x:is>
          <x:t>C</x:t>
        </x:is>
      </x:c>
      <x:c r="Q116" t="inlineStr">
        <x:is>
          <x:t>HN</x:t>
        </x:is>
      </x:c>
      <x:c r="R116" s="1">
        <x:v>45974</x:v>
      </x:c>
      <x:c r="S116" s="1">
        <x:v>45972</x:v>
      </x:c>
      <x:c r="T116" s="1">
        <x:v>45831</x:v>
      </x:c>
      <x:c r="U116" s="1" t="inlineStr">
        <x:is>
          <x:t>411_01BRECKLE</x:t>
        </x:is>
      </x:c>
      <x:c r="V116" s="1">
        <x:v>45981</x:v>
      </x:c>
      <x:c r="W116" t="inlineStr">
        <x:is>
          <x:t>Y</x:t>
        </x:is>
      </x:c>
      <x:c r="AA116" t="inlineStr">
        <x:is>
          <x:t>1</x:t>
        </x:is>
      </x:c>
      <x:c r="AB116" s="1" t="inlineStr">
        <x:is>
          <x:t>Viorica</x:t>
        </x:is>
      </x:c>
      <x:c r="AC116" s="1" t="inlineStr">
        <x:is>
          <x:t>BUC</x:t>
        </x:is>
      </x:c>
      <x:c r="AD116" t="inlineStr">
        <x:is>
          <x:t>Y</x:t>
        </x:is>
      </x:c>
      <x:c r="AI116" s="1">
        <x:v>45981</x:v>
      </x:c>
      <x:c r="AK116" s="1">
        <x:v>45972</x:v>
      </x:c>
      <x:c r="AL116" s="1">
        <x:v>45972</x:v>
      </x:c>
      <x:c r="AN116" t="inlineStr">
        <x:is>
          <x:t>Y</x:t>
        </x:is>
      </x:c>
      <x:c r="AP116" t="inlineStr">
        <x:is>
          <x:t>T00010</x:t>
        </x:is>
      </x:c>
      <x:c r="AQ116" t="inlineStr">
        <x:is>
          <x:t>CUSUT HUSA NORMALA</x:t>
        </x:is>
      </x:c>
      <x:c r="AR116" s="10" t="n">
        <x:v>0</x:v>
      </x:c>
      <x:c r="AV116" s="10" t="n">
        <x:v>0</x:v>
      </x:c>
      <x:c r="BI116" s="10" t="n">
        <x:v>0</x:v>
      </x:c>
      <x:c r="BJ116" t="inlineStr">
        <x:is>
          <x:t>Viorica</x:t>
        </x:is>
      </x:c>
      <x:c r="BK116" s="3">
        <x:v>45981.6576388889</x:v>
      </x:c>
      <x:c r="BM116" t="inlineStr">
        <x:is>
          <x:t>HUSA ZETA 100X200</x:t>
        </x:is>
      </x:c>
      <x:c r="BN116" t="inlineStr">
        <x:is>
          <x:t>BRECKLE MATRATZENWERK WEIDA GMBH</x:t>
        </x:is>
      </x:c>
      <x:c r="BT116" s="10" t="n">
        <x:v>0</x:v>
      </x:c>
      <x:c r="BX116" t="inlineStr">
        <x:is>
          <x:t>ZETA 100X200</x:t>
        </x:is>
      </x:c>
      <x:c r="BZ116" t="inlineStr">
        <x:is>
          <x:t>ZETA 100X200</x:t>
        </x:is>
      </x:c>
      <x:c r="CJ116" s="10" t="n">
        <x:v>17.16</x:v>
      </x:c>
      <x:c r="CK116" s="10" t="n">
        <x:v>7.665</x:v>
      </x:c>
      <x:c r="CL116" s="10" t="n">
        <x:v>0.3075</x:v>
      </x:c>
      <x:c r="CM116" s="10" t="n">
        <x:v>9.1875</x:v>
      </x:c>
      <x:c r="CR116" t="inlineStr">
        <x:is>
          <x:t>Y</x:t>
        </x:is>
      </x:c>
    </x:row>
    <x:row r="117">
      <x:c r="A117" t="inlineStr">
        <x:is>
          <x:t>PF011203</x:t>
        </x:is>
      </x:c>
      <x:c r="B117" t="inlineStr">
        <x:is>
          <x:t>SO25000494</x:t>
        </x:is>
      </x:c>
      <x:c r="C117" s="10" t="n">
        <x:v>3</x:v>
      </x:c>
      <x:c r="D117" t="inlineStr">
        <x:is>
          <x:t>45818</x:t>
        </x:is>
      </x:c>
      <x:c r="E117" s="10" t="n">
        <x:v>130</x:v>
      </x:c>
      <x:c r="F117" s="10" t="n">
        <x:v>24</x:v>
      </x:c>
      <x:c r="G117" s="1" t="inlineStr">
        <x:is>
          <x:t>HUSA ZETA 120X200</x:t>
        </x:is>
      </x:c>
      <x:c r="H117" t="inlineStr">
        <x:is>
          <x:t>CP00001841</x:t>
        </x:is>
      </x:c>
      <x:c r="I117" s="1">
        <x:v>45971</x:v>
      </x:c>
      <x:c r="J117" t="inlineStr">
        <x:is>
          <x:t>Inchis</x:t>
        </x:is>
      </x:c>
      <x:c r="K117" s="1">
        <x:v>45981</x:v>
      </x:c>
      <x:c r="L117" s="1">
        <x:v>45982</x:v>
      </x:c>
      <x:c r="M117" t="inlineStr">
        <x:is>
          <x:t>TRIPLOCK</x:t>
        </x:is>
      </x:c>
      <x:c r="N117" t="inlineStr">
        <x:is>
          <x:t>C</x:t>
        </x:is>
      </x:c>
      <x:c r="Q117" t="inlineStr">
        <x:is>
          <x:t>HN</x:t>
        </x:is>
      </x:c>
      <x:c r="R117" s="1">
        <x:v>45974</x:v>
      </x:c>
      <x:c r="S117" s="1">
        <x:v>45972</x:v>
      </x:c>
      <x:c r="T117" s="1">
        <x:v>45831</x:v>
      </x:c>
      <x:c r="U117" s="1" t="inlineStr">
        <x:is>
          <x:t>411_01BRECKLE</x:t>
        </x:is>
      </x:c>
      <x:c r="V117" s="1">
        <x:v>45981</x:v>
      </x:c>
      <x:c r="W117" t="inlineStr">
        <x:is>
          <x:t>Y</x:t>
        </x:is>
      </x:c>
      <x:c r="AA117" t="inlineStr">
        <x:is>
          <x:t>1</x:t>
        </x:is>
      </x:c>
      <x:c r="AB117" s="1" t="inlineStr">
        <x:is>
          <x:t>Viorica</x:t>
        </x:is>
      </x:c>
      <x:c r="AC117" s="1" t="inlineStr">
        <x:is>
          <x:t>BUC</x:t>
        </x:is>
      </x:c>
      <x:c r="AD117" t="inlineStr">
        <x:is>
          <x:t>Y</x:t>
        </x:is>
      </x:c>
      <x:c r="AI117" s="1">
        <x:v>45981</x:v>
      </x:c>
      <x:c r="AK117" s="1">
        <x:v>45972</x:v>
      </x:c>
      <x:c r="AL117" s="1">
        <x:v>45972</x:v>
      </x:c>
      <x:c r="AN117" t="inlineStr">
        <x:is>
          <x:t>Y</x:t>
        </x:is>
      </x:c>
      <x:c r="AP117" t="inlineStr">
        <x:is>
          <x:t>T00010</x:t>
        </x:is>
      </x:c>
      <x:c r="AQ117" t="inlineStr">
        <x:is>
          <x:t>CUSUT HUSA NORMALA</x:t>
        </x:is>
      </x:c>
      <x:c r="AR117" s="10" t="n">
        <x:v>0</x:v>
      </x:c>
      <x:c r="AV117" s="10" t="n">
        <x:v>0</x:v>
      </x:c>
      <x:c r="BI117" s="10" t="n">
        <x:v>0</x:v>
      </x:c>
      <x:c r="BJ117" t="inlineStr">
        <x:is>
          <x:t>Viorica</x:t>
        </x:is>
      </x:c>
      <x:c r="BK117" s="3">
        <x:v>45981.6583333333</x:v>
      </x:c>
      <x:c r="BM117" t="inlineStr">
        <x:is>
          <x:t>HUSA ZETA 120X200</x:t>
        </x:is>
      </x:c>
      <x:c r="BN117" t="inlineStr">
        <x:is>
          <x:t>BRECKLE MATRATZENWERK WEIDA GMBH</x:t>
        </x:is>
      </x:c>
      <x:c r="BT117" s="10" t="n">
        <x:v>0</x:v>
      </x:c>
      <x:c r="BX117" t="inlineStr">
        <x:is>
          <x:t>ZETA 120X200</x:t>
        </x:is>
      </x:c>
      <x:c r="BZ117" t="inlineStr">
        <x:is>
          <x:t>ZETA 120X200</x:t>
        </x:is>
      </x:c>
      <x:c r="CJ117" s="10" t="n">
        <x:v>18.88</x:v>
      </x:c>
      <x:c r="CK117" s="10" t="n">
        <x:v>8.4325</x:v>
      </x:c>
      <x:c r="CL117" s="10" t="n">
        <x:v>0.3375</x:v>
      </x:c>
      <x:c r="CM117" s="10" t="n">
        <x:v>10.11</x:v>
      </x:c>
      <x:c r="CR117" t="inlineStr">
        <x:is>
          <x:t>Y</x:t>
        </x:is>
      </x:c>
    </x:row>
    <x:row r="118">
      <x:c r="A118" t="inlineStr">
        <x:is>
          <x:t>PF011205</x:t>
        </x:is>
      </x:c>
      <x:c r="B118" t="inlineStr">
        <x:is>
          <x:t>SO25000494</x:t>
        </x:is>
      </x:c>
      <x:c r="C118" s="10" t="n">
        <x:v>4</x:v>
      </x:c>
      <x:c r="D118" t="inlineStr">
        <x:is>
          <x:t>45818</x:t>
        </x:is>
      </x:c>
      <x:c r="E118" s="10" t="n">
        <x:v>150</x:v>
      </x:c>
      <x:c r="F118" s="10" t="n">
        <x:v>100</x:v>
      </x:c>
      <x:c r="G118" s="1" t="inlineStr">
        <x:is>
          <x:t>HUSA ZETA 160X200</x:t>
        </x:is>
      </x:c>
      <x:c r="H118" t="inlineStr">
        <x:is>
          <x:t>CP00001842</x:t>
        </x:is>
      </x:c>
      <x:c r="I118" s="1">
        <x:v>45971</x:v>
      </x:c>
      <x:c r="J118" t="inlineStr">
        <x:is>
          <x:t>Inchis</x:t>
        </x:is>
      </x:c>
      <x:c r="K118" s="1">
        <x:v>45981</x:v>
      </x:c>
      <x:c r="L118" s="1">
        <x:v>45982</x:v>
      </x:c>
      <x:c r="M118" t="inlineStr">
        <x:is>
          <x:t>TRIPLOCK</x:t>
        </x:is>
      </x:c>
      <x:c r="N118" t="inlineStr">
        <x:is>
          <x:t>C</x:t>
        </x:is>
      </x:c>
      <x:c r="Q118" t="inlineStr">
        <x:is>
          <x:t>HN</x:t>
        </x:is>
      </x:c>
      <x:c r="R118" s="1">
        <x:v>45974</x:v>
      </x:c>
      <x:c r="S118" s="1">
        <x:v>45972</x:v>
      </x:c>
      <x:c r="T118" s="1">
        <x:v>45831</x:v>
      </x:c>
      <x:c r="U118" s="1" t="inlineStr">
        <x:is>
          <x:t>411_01BRECKLE</x:t>
        </x:is>
      </x:c>
      <x:c r="V118" s="1">
        <x:v>45981</x:v>
      </x:c>
      <x:c r="W118" t="inlineStr">
        <x:is>
          <x:t>Y</x:t>
        </x:is>
      </x:c>
      <x:c r="AA118" t="inlineStr">
        <x:is>
          <x:t>1</x:t>
        </x:is>
      </x:c>
      <x:c r="AB118" s="1" t="inlineStr">
        <x:is>
          <x:t>Viorica</x:t>
        </x:is>
      </x:c>
      <x:c r="AC118" s="1" t="inlineStr">
        <x:is>
          <x:t>BUC</x:t>
        </x:is>
      </x:c>
      <x:c r="AD118" t="inlineStr">
        <x:is>
          <x:t>Y</x:t>
        </x:is>
      </x:c>
      <x:c r="AI118" s="1">
        <x:v>45981</x:v>
      </x:c>
      <x:c r="AK118" s="1">
        <x:v>45972</x:v>
      </x:c>
      <x:c r="AL118" s="1">
        <x:v>45972</x:v>
      </x:c>
      <x:c r="AN118" t="inlineStr">
        <x:is>
          <x:t>Y</x:t>
        </x:is>
      </x:c>
      <x:c r="AP118" t="inlineStr">
        <x:is>
          <x:t>T00010</x:t>
        </x:is>
      </x:c>
      <x:c r="AQ118" t="inlineStr">
        <x:is>
          <x:t>CUSUT HUSA NORMALA</x:t>
        </x:is>
      </x:c>
      <x:c r="AR118" s="10" t="n">
        <x:v>0</x:v>
      </x:c>
      <x:c r="AV118" s="10" t="n">
        <x:v>0</x:v>
      </x:c>
      <x:c r="BI118" s="10" t="n">
        <x:v>0</x:v>
      </x:c>
      <x:c r="BJ118" t="inlineStr">
        <x:is>
          <x:t>Viorica</x:t>
        </x:is>
      </x:c>
      <x:c r="BK118" s="3">
        <x:v>45981.6583333333</x:v>
      </x:c>
      <x:c r="BM118" t="inlineStr">
        <x:is>
          <x:t>HUSA ZETA 160X200</x:t>
        </x:is>
      </x:c>
      <x:c r="BN118" t="inlineStr">
        <x:is>
          <x:t>BRECKLE MATRATZENWERK WEIDA GMBH</x:t>
        </x:is>
      </x:c>
      <x:c r="BT118" s="10" t="n">
        <x:v>0</x:v>
      </x:c>
      <x:c r="BX118" t="inlineStr">
        <x:is>
          <x:t>ZETA 160X200</x:t>
        </x:is>
      </x:c>
      <x:c r="BZ118" t="inlineStr">
        <x:is>
          <x:t>ZETA 160X200</x:t>
        </x:is>
      </x:c>
      <x:c r="CJ118" s="10" t="n">
        <x:v>22.31</x:v>
      </x:c>
      <x:c r="CK118" s="10" t="n">
        <x:v>9.9575</x:v>
      </x:c>
      <x:c r="CL118" s="10" t="n">
        <x:v>0.405</x:v>
      </x:c>
      <x:c r="CM118" s="10" t="n">
        <x:v>11.9475</x:v>
      </x:c>
      <x:c r="CR118" t="inlineStr">
        <x:is>
          <x:t>Y</x:t>
        </x:is>
      </x:c>
    </x:row>
    <x:row r="119">
      <x:c r="A119" t="inlineStr">
        <x:is>
          <x:t>PF011206</x:t>
        </x:is>
      </x:c>
      <x:c r="B119" t="inlineStr">
        <x:is>
          <x:t>SO25000494</x:t>
        </x:is>
      </x:c>
      <x:c r="C119" s="10" t="n">
        <x:v>5</x:v>
      </x:c>
      <x:c r="D119" t="inlineStr">
        <x:is>
          <x:t>45818</x:t>
        </x:is>
      </x:c>
      <x:c r="E119" s="10" t="n">
        <x:v>170</x:v>
      </x:c>
      <x:c r="F119" s="10" t="n">
        <x:v>70</x:v>
      </x:c>
      <x:c r="G119" s="1" t="inlineStr">
        <x:is>
          <x:t>HUSA ZETA 180X200</x:t>
        </x:is>
      </x:c>
      <x:c r="H119" t="inlineStr">
        <x:is>
          <x:t>CP00001843</x:t>
        </x:is>
      </x:c>
      <x:c r="I119" s="1">
        <x:v>45971</x:v>
      </x:c>
      <x:c r="J119" t="inlineStr">
        <x:is>
          <x:t>Inchis</x:t>
        </x:is>
      </x:c>
      <x:c r="K119" s="1">
        <x:v>45981</x:v>
      </x:c>
      <x:c r="L119" s="1">
        <x:v>45982</x:v>
      </x:c>
      <x:c r="M119" t="inlineStr">
        <x:is>
          <x:t>TRIPLOCK</x:t>
        </x:is>
      </x:c>
      <x:c r="N119" t="inlineStr">
        <x:is>
          <x:t>C</x:t>
        </x:is>
      </x:c>
      <x:c r="Q119" t="inlineStr">
        <x:is>
          <x:t>HN</x:t>
        </x:is>
      </x:c>
      <x:c r="R119" s="1">
        <x:v>45974</x:v>
      </x:c>
      <x:c r="S119" s="1">
        <x:v>45972</x:v>
      </x:c>
      <x:c r="T119" s="1">
        <x:v>45831</x:v>
      </x:c>
      <x:c r="U119" s="1" t="inlineStr">
        <x:is>
          <x:t>411_01BRECKLE</x:t>
        </x:is>
      </x:c>
      <x:c r="V119" s="1">
        <x:v>45981</x:v>
      </x:c>
      <x:c r="W119" t="inlineStr">
        <x:is>
          <x:t>Y</x:t>
        </x:is>
      </x:c>
      <x:c r="AA119" t="inlineStr">
        <x:is>
          <x:t>1</x:t>
        </x:is>
      </x:c>
      <x:c r="AB119" s="1" t="inlineStr">
        <x:is>
          <x:t>Viorica</x:t>
        </x:is>
      </x:c>
      <x:c r="AC119" s="1" t="inlineStr">
        <x:is>
          <x:t>BUC</x:t>
        </x:is>
      </x:c>
      <x:c r="AD119" t="inlineStr">
        <x:is>
          <x:t>Y</x:t>
        </x:is>
      </x:c>
      <x:c r="AI119" s="1">
        <x:v>45981</x:v>
      </x:c>
      <x:c r="AK119" s="1">
        <x:v>45972</x:v>
      </x:c>
      <x:c r="AL119" s="1">
        <x:v>45972</x:v>
      </x:c>
      <x:c r="AN119" t="inlineStr">
        <x:is>
          <x:t>Y</x:t>
        </x:is>
      </x:c>
      <x:c r="AP119" t="inlineStr">
        <x:is>
          <x:t>T00010</x:t>
        </x:is>
      </x:c>
      <x:c r="AQ119" t="inlineStr">
        <x:is>
          <x:t>CUSUT HUSA NORMALA</x:t>
        </x:is>
      </x:c>
      <x:c r="AR119" s="10" t="n">
        <x:v>0</x:v>
      </x:c>
      <x:c r="AV119" s="10" t="n">
        <x:v>0</x:v>
      </x:c>
      <x:c r="BI119" s="10" t="n">
        <x:v>0</x:v>
      </x:c>
      <x:c r="BJ119" t="inlineStr">
        <x:is>
          <x:t>Viorica</x:t>
        </x:is>
      </x:c>
      <x:c r="BK119" s="3">
        <x:v>45981.6576388889</x:v>
      </x:c>
      <x:c r="BM119" t="inlineStr">
        <x:is>
          <x:t>HUSA ZETA 180X200</x:t>
        </x:is>
      </x:c>
      <x:c r="BN119" t="inlineStr">
        <x:is>
          <x:t>BRECKLE MATRATZENWERK WEIDA GMBH</x:t>
        </x:is>
      </x:c>
      <x:c r="BT119" s="10" t="n">
        <x:v>0</x:v>
      </x:c>
      <x:c r="BX119" t="inlineStr">
        <x:is>
          <x:t>ZETA 180X200</x:t>
        </x:is>
      </x:c>
      <x:c r="BZ119" t="inlineStr">
        <x:is>
          <x:t>ZETA 180X200</x:t>
        </x:is>
      </x:c>
      <x:c r="CJ119" s="10" t="n">
        <x:v>24.03</x:v>
      </x:c>
      <x:c r="CK119" s="10" t="n">
        <x:v>10.7325</x:v>
      </x:c>
      <x:c r="CL119" s="10" t="n">
        <x:v>0.435</x:v>
      </x:c>
      <x:c r="CM119" s="10" t="n">
        <x:v>12.8625</x:v>
      </x:c>
      <x:c r="CR119" t="inlineStr">
        <x:is>
          <x:t>Y</x:t>
        </x:is>
      </x:c>
    </x:row>
    <x:row r="120">
      <x:c r="A120" t="inlineStr">
        <x:is>
          <x:t>PF011213</x:t>
        </x:is>
      </x:c>
      <x:c r="B120" t="inlineStr">
        <x:is>
          <x:t>SO25000494</x:t>
        </x:is>
      </x:c>
      <x:c r="C120" s="10" t="n">
        <x:v>6</x:v>
      </x:c>
      <x:c r="D120" t="inlineStr">
        <x:is>
          <x:t>45818</x:t>
        </x:is>
      </x:c>
      <x:c r="E120" s="10" t="n">
        <x:v>220</x:v>
      </x:c>
      <x:c r="F120" s="10" t="n">
        <x:v>70</x:v>
      </x:c>
      <x:c r="G120" s="1" t="inlineStr">
        <x:is>
          <x:t>HUSA ZETA 90X210</x:t>
        </x:is>
      </x:c>
      <x:c r="H120" t="inlineStr">
        <x:is>
          <x:t>CP00001844</x:t>
        </x:is>
      </x:c>
      <x:c r="I120" s="1">
        <x:v>45971</x:v>
      </x:c>
      <x:c r="J120" t="inlineStr">
        <x:is>
          <x:t>Inchis</x:t>
        </x:is>
      </x:c>
      <x:c r="K120" s="1">
        <x:v>45981</x:v>
      </x:c>
      <x:c r="L120" s="1">
        <x:v>45982</x:v>
      </x:c>
      <x:c r="M120" t="inlineStr">
        <x:is>
          <x:t>TRIPLOCK</x:t>
        </x:is>
      </x:c>
      <x:c r="N120" t="inlineStr">
        <x:is>
          <x:t>C</x:t>
        </x:is>
      </x:c>
      <x:c r="Q120" t="inlineStr">
        <x:is>
          <x:t>HN</x:t>
        </x:is>
      </x:c>
      <x:c r="R120" s="1">
        <x:v>45974</x:v>
      </x:c>
      <x:c r="S120" s="1">
        <x:v>45972</x:v>
      </x:c>
      <x:c r="T120" s="1">
        <x:v>45831</x:v>
      </x:c>
      <x:c r="U120" s="1" t="inlineStr">
        <x:is>
          <x:t>411_01BRECKLE</x:t>
        </x:is>
      </x:c>
      <x:c r="V120" s="1">
        <x:v>45981</x:v>
      </x:c>
      <x:c r="W120" t="inlineStr">
        <x:is>
          <x:t>Y</x:t>
        </x:is>
      </x:c>
      <x:c r="AA120" t="inlineStr">
        <x:is>
          <x:t>1</x:t>
        </x:is>
      </x:c>
      <x:c r="AB120" s="1" t="inlineStr">
        <x:is>
          <x:t>Viorica</x:t>
        </x:is>
      </x:c>
      <x:c r="AC120" s="1" t="inlineStr">
        <x:is>
          <x:t>BUC</x:t>
        </x:is>
      </x:c>
      <x:c r="AD120" t="inlineStr">
        <x:is>
          <x:t>Y</x:t>
        </x:is>
      </x:c>
      <x:c r="AI120" s="1">
        <x:v>45981</x:v>
      </x:c>
      <x:c r="AK120" s="1">
        <x:v>45972</x:v>
      </x:c>
      <x:c r="AL120" s="1">
        <x:v>45972</x:v>
      </x:c>
      <x:c r="AN120" t="inlineStr">
        <x:is>
          <x:t>Y</x:t>
        </x:is>
      </x:c>
      <x:c r="AP120" t="inlineStr">
        <x:is>
          <x:t>T00010</x:t>
        </x:is>
      </x:c>
      <x:c r="AQ120" t="inlineStr">
        <x:is>
          <x:t>CUSUT HUSA NORMALA</x:t>
        </x:is>
      </x:c>
      <x:c r="AR120" s="10" t="n">
        <x:v>0</x:v>
      </x:c>
      <x:c r="AV120" s="10" t="n">
        <x:v>0</x:v>
      </x:c>
      <x:c r="BI120" s="10" t="n">
        <x:v>0</x:v>
      </x:c>
      <x:c r="BJ120" t="inlineStr">
        <x:is>
          <x:t>Viorica</x:t>
        </x:is>
      </x:c>
      <x:c r="BK120" s="3">
        <x:v>45981.6583333333</x:v>
      </x:c>
      <x:c r="BM120" t="inlineStr">
        <x:is>
          <x:t>HUSA ZETA 90X210</x:t>
        </x:is>
      </x:c>
      <x:c r="BN120" t="inlineStr">
        <x:is>
          <x:t>BRECKLE MATRATZENWERK WEIDA GMBH</x:t>
        </x:is>
      </x:c>
      <x:c r="BT120" s="10" t="n">
        <x:v>0</x:v>
      </x:c>
      <x:c r="BX120" t="inlineStr">
        <x:is>
          <x:t>ZETA 90X210</x:t>
        </x:is>
      </x:c>
      <x:c r="BZ120" t="inlineStr">
        <x:is>
          <x:t>ZETA 90X210</x:t>
        </x:is>
      </x:c>
      <x:c r="CJ120" s="10" t="n">
        <x:v>17.16</x:v>
      </x:c>
      <x:c r="CK120" s="10" t="n">
        <x:v>7.665</x:v>
      </x:c>
      <x:c r="CL120" s="10" t="n">
        <x:v>0.3075</x:v>
      </x:c>
      <x:c r="CM120" s="10" t="n">
        <x:v>9.1875</x:v>
      </x:c>
      <x:c r="CR120" t="inlineStr">
        <x:is>
          <x:t>Y</x:t>
        </x:is>
      </x:c>
    </x:row>
    <x:row r="121">
      <x:c r="A121" t="inlineStr">
        <x:is>
          <x:t>PF011238</x:t>
        </x:is>
      </x:c>
      <x:c r="B121" t="inlineStr">
        <x:is>
          <x:t>SO25000494</x:t>
        </x:is>
      </x:c>
      <x:c r="C121" s="10" t="n">
        <x:v>7</x:v>
      </x:c>
      <x:c r="D121" t="inlineStr">
        <x:is>
          <x:t>45818</x:t>
        </x:is>
      </x:c>
      <x:c r="E121" s="10" t="n">
        <x:v>230</x:v>
      </x:c>
      <x:c r="F121" s="10" t="n">
        <x:v>10</x:v>
      </x:c>
      <x:c r="G121" s="1" t="inlineStr">
        <x:is>
          <x:t>HUSA ZETA 90X220</x:t>
        </x:is>
      </x:c>
      <x:c r="H121" t="inlineStr">
        <x:is>
          <x:t>CP00001845</x:t>
        </x:is>
      </x:c>
      <x:c r="I121" s="1">
        <x:v>45971</x:v>
      </x:c>
      <x:c r="J121" t="inlineStr">
        <x:is>
          <x:t>Inchis</x:t>
        </x:is>
      </x:c>
      <x:c r="K121" s="1">
        <x:v>45981</x:v>
      </x:c>
      <x:c r="L121" s="1">
        <x:v>45982</x:v>
      </x:c>
      <x:c r="M121" t="inlineStr">
        <x:is>
          <x:t>TRIPLOCK</x:t>
        </x:is>
      </x:c>
      <x:c r="N121" t="inlineStr">
        <x:is>
          <x:t>C</x:t>
        </x:is>
      </x:c>
      <x:c r="Q121" t="inlineStr">
        <x:is>
          <x:t>HN</x:t>
        </x:is>
      </x:c>
      <x:c r="R121" s="1">
        <x:v>45974</x:v>
      </x:c>
      <x:c r="S121" s="1">
        <x:v>45972</x:v>
      </x:c>
      <x:c r="T121" s="1">
        <x:v>45831</x:v>
      </x:c>
      <x:c r="U121" s="1" t="inlineStr">
        <x:is>
          <x:t>411_01BRECKLE</x:t>
        </x:is>
      </x:c>
      <x:c r="V121" s="1">
        <x:v>45981</x:v>
      </x:c>
      <x:c r="W121" t="inlineStr">
        <x:is>
          <x:t>Y</x:t>
        </x:is>
      </x:c>
      <x:c r="AA121" t="inlineStr">
        <x:is>
          <x:t>1</x:t>
        </x:is>
      </x:c>
      <x:c r="AB121" s="1" t="inlineStr">
        <x:is>
          <x:t>Viorica</x:t>
        </x:is>
      </x:c>
      <x:c r="AC121" s="1" t="inlineStr">
        <x:is>
          <x:t>BUC</x:t>
        </x:is>
      </x:c>
      <x:c r="AD121" t="inlineStr">
        <x:is>
          <x:t>Y</x:t>
        </x:is>
      </x:c>
      <x:c r="AI121" s="1">
        <x:v>45981</x:v>
      </x:c>
      <x:c r="AK121" s="1">
        <x:v>45972</x:v>
      </x:c>
      <x:c r="AL121" s="1">
        <x:v>45972</x:v>
      </x:c>
      <x:c r="AN121" t="inlineStr">
        <x:is>
          <x:t>Y</x:t>
        </x:is>
      </x:c>
      <x:c r="AP121" t="inlineStr">
        <x:is>
          <x:t>T00010</x:t>
        </x:is>
      </x:c>
      <x:c r="AQ121" t="inlineStr">
        <x:is>
          <x:t>CUSUT HUSA NORMALA</x:t>
        </x:is>
      </x:c>
      <x:c r="AR121" s="10" t="n">
        <x:v>0</x:v>
      </x:c>
      <x:c r="AV121" s="10" t="n">
        <x:v>0</x:v>
      </x:c>
      <x:c r="BI121" s="10" t="n">
        <x:v>0</x:v>
      </x:c>
      <x:c r="BJ121" t="inlineStr">
        <x:is>
          <x:t>Viorica</x:t>
        </x:is>
      </x:c>
      <x:c r="BK121" s="3">
        <x:v>45981.6597222222</x:v>
      </x:c>
      <x:c r="BM121" t="inlineStr">
        <x:is>
          <x:t>HUSA ZETA 90X220</x:t>
        </x:is>
      </x:c>
      <x:c r="BN121" t="inlineStr">
        <x:is>
          <x:t>BRECKLE MATRATZENWERK WEIDA GMBH</x:t>
        </x:is>
      </x:c>
      <x:c r="BT121" s="10" t="n">
        <x:v>0</x:v>
      </x:c>
      <x:c r="BX121" t="inlineStr">
        <x:is>
          <x:t>ZETA 90X220</x:t>
        </x:is>
      </x:c>
      <x:c r="BZ121" t="inlineStr">
        <x:is>
          <x:t>ZETA 90X220</x:t>
        </x:is>
      </x:c>
      <x:c r="CJ121" s="10" t="n">
        <x:v>18.88</x:v>
      </x:c>
      <x:c r="CK121" s="10" t="n">
        <x:v>8.4325</x:v>
      </x:c>
      <x:c r="CL121" s="10" t="n">
        <x:v>0.3375</x:v>
      </x:c>
      <x:c r="CM121" s="10" t="n">
        <x:v>10.11</x:v>
      </x:c>
      <x:c r="CR121" t="inlineStr">
        <x:is>
          <x:t>Y</x:t>
        </x:is>
      </x:c>
    </x:row>
    <x:row r="122">
      <x:c r="A122" t="inlineStr">
        <x:is>
          <x:t>PF011240</x:t>
        </x:is>
      </x:c>
      <x:c r="B122" t="inlineStr">
        <x:is>
          <x:t>SO25000494</x:t>
        </x:is>
      </x:c>
      <x:c r="C122" s="10" t="n">
        <x:v>8</x:v>
      </x:c>
      <x:c r="D122" t="inlineStr">
        <x:is>
          <x:t>45818</x:t>
        </x:is>
      </x:c>
      <x:c r="E122" s="10" t="n">
        <x:v>160</x:v>
      </x:c>
      <x:c r="F122" s="10" t="n">
        <x:v>20</x:v>
      </x:c>
      <x:c r="G122" s="1" t="inlineStr">
        <x:is>
          <x:t>HUSA ZETA 160X210</x:t>
        </x:is>
      </x:c>
      <x:c r="H122" t="inlineStr">
        <x:is>
          <x:t>CP00001846</x:t>
        </x:is>
      </x:c>
      <x:c r="I122" s="1">
        <x:v>45971</x:v>
      </x:c>
      <x:c r="J122" t="inlineStr">
        <x:is>
          <x:t>Inchis</x:t>
        </x:is>
      </x:c>
      <x:c r="K122" s="1">
        <x:v>45981</x:v>
      </x:c>
      <x:c r="L122" s="1">
        <x:v>45982</x:v>
      </x:c>
      <x:c r="M122" t="inlineStr">
        <x:is>
          <x:t>TRIPLOCK</x:t>
        </x:is>
      </x:c>
      <x:c r="N122" t="inlineStr">
        <x:is>
          <x:t>C</x:t>
        </x:is>
      </x:c>
      <x:c r="Q122" t="inlineStr">
        <x:is>
          <x:t>HN</x:t>
        </x:is>
      </x:c>
      <x:c r="R122" s="1">
        <x:v>45974</x:v>
      </x:c>
      <x:c r="S122" s="1">
        <x:v>45972</x:v>
      </x:c>
      <x:c r="T122" s="1">
        <x:v>45831</x:v>
      </x:c>
      <x:c r="U122" s="1" t="inlineStr">
        <x:is>
          <x:t>411_01BRECKLE</x:t>
        </x:is>
      </x:c>
      <x:c r="V122" s="1">
        <x:v>45981</x:v>
      </x:c>
      <x:c r="W122" t="inlineStr">
        <x:is>
          <x:t>Y</x:t>
        </x:is>
      </x:c>
      <x:c r="AA122" t="inlineStr">
        <x:is>
          <x:t>1</x:t>
        </x:is>
      </x:c>
      <x:c r="AB122" s="1" t="inlineStr">
        <x:is>
          <x:t>Viorica</x:t>
        </x:is>
      </x:c>
      <x:c r="AC122" s="1" t="inlineStr">
        <x:is>
          <x:t>BUC</x:t>
        </x:is>
      </x:c>
      <x:c r="AD122" t="inlineStr">
        <x:is>
          <x:t>Y</x:t>
        </x:is>
      </x:c>
      <x:c r="AI122" s="1">
        <x:v>45981</x:v>
      </x:c>
      <x:c r="AK122" s="1">
        <x:v>45972</x:v>
      </x:c>
      <x:c r="AL122" s="1">
        <x:v>45972</x:v>
      </x:c>
      <x:c r="AN122" t="inlineStr">
        <x:is>
          <x:t>Y</x:t>
        </x:is>
      </x:c>
      <x:c r="AP122" t="inlineStr">
        <x:is>
          <x:t>T00010</x:t>
        </x:is>
      </x:c>
      <x:c r="AQ122" t="inlineStr">
        <x:is>
          <x:t>CUSUT HUSA NORMALA</x:t>
        </x:is>
      </x:c>
      <x:c r="AR122" s="10" t="n">
        <x:v>0</x:v>
      </x:c>
      <x:c r="AV122" s="10" t="n">
        <x:v>0</x:v>
      </x:c>
      <x:c r="BI122" s="10" t="n">
        <x:v>0</x:v>
      </x:c>
      <x:c r="BJ122" t="inlineStr">
        <x:is>
          <x:t>Viorica</x:t>
        </x:is>
      </x:c>
      <x:c r="BK122" s="3">
        <x:v>45981.65625</x:v>
      </x:c>
      <x:c r="BM122" t="inlineStr">
        <x:is>
          <x:t>HUSA ZETA 160X210</x:t>
        </x:is>
      </x:c>
      <x:c r="BN122" t="inlineStr">
        <x:is>
          <x:t>BRECKLE MATRATZENWERK WEIDA GMBH</x:t>
        </x:is>
      </x:c>
      <x:c r="BT122" s="10" t="n">
        <x:v>0</x:v>
      </x:c>
      <x:c r="BX122" t="inlineStr">
        <x:is>
          <x:t>ZETA 160X210</x:t>
        </x:is>
      </x:c>
      <x:c r="BZ122" t="inlineStr">
        <x:is>
          <x:t>ZETA 160X210</x:t>
        </x:is>
      </x:c>
      <x:c r="CJ122" s="10" t="n">
        <x:v>24.03</x:v>
      </x:c>
      <x:c r="CK122" s="10" t="n">
        <x:v>10.7325</x:v>
      </x:c>
      <x:c r="CL122" s="10" t="n">
        <x:v>0.435</x:v>
      </x:c>
      <x:c r="CM122" s="10" t="n">
        <x:v>12.8625</x:v>
      </x:c>
      <x:c r="CR122" t="inlineStr">
        <x:is>
          <x:t>Y</x:t>
        </x:is>
      </x:c>
    </x:row>
    <x:row r="123">
      <x:c r="A123" t="inlineStr">
        <x:is>
          <x:t>PF011241</x:t>
        </x:is>
      </x:c>
      <x:c r="B123" t="inlineStr">
        <x:is>
          <x:t>SO25000494</x:t>
        </x:is>
      </x:c>
      <x:c r="C123" s="10" t="n">
        <x:v>9</x:v>
      </x:c>
      <x:c r="D123" t="inlineStr">
        <x:is>
          <x:t>45818</x:t>
        </x:is>
      </x:c>
      <x:c r="E123" s="10" t="n">
        <x:v>180</x:v>
      </x:c>
      <x:c r="F123" s="10" t="n">
        <x:v>10</x:v>
      </x:c>
      <x:c r="G123" s="1" t="inlineStr">
        <x:is>
          <x:t>HUSA ZETA 180X210</x:t>
        </x:is>
      </x:c>
      <x:c r="H123" t="inlineStr">
        <x:is>
          <x:t>CP00001847</x:t>
        </x:is>
      </x:c>
      <x:c r="I123" s="1">
        <x:v>45971</x:v>
      </x:c>
      <x:c r="J123" t="inlineStr">
        <x:is>
          <x:t>Inchis</x:t>
        </x:is>
      </x:c>
      <x:c r="K123" s="1">
        <x:v>45981</x:v>
      </x:c>
      <x:c r="L123" s="1">
        <x:v>45982</x:v>
      </x:c>
      <x:c r="M123" t="inlineStr">
        <x:is>
          <x:t>TRIPLOCK</x:t>
        </x:is>
      </x:c>
      <x:c r="N123" t="inlineStr">
        <x:is>
          <x:t>C</x:t>
        </x:is>
      </x:c>
      <x:c r="Q123" t="inlineStr">
        <x:is>
          <x:t>HN</x:t>
        </x:is>
      </x:c>
      <x:c r="R123" s="1">
        <x:v>45974</x:v>
      </x:c>
      <x:c r="S123" s="1">
        <x:v>45972</x:v>
      </x:c>
      <x:c r="T123" s="1">
        <x:v>45831</x:v>
      </x:c>
      <x:c r="U123" s="1" t="inlineStr">
        <x:is>
          <x:t>411_01BRECKLE</x:t>
        </x:is>
      </x:c>
      <x:c r="V123" s="1">
        <x:v>45981</x:v>
      </x:c>
      <x:c r="W123" t="inlineStr">
        <x:is>
          <x:t>Y</x:t>
        </x:is>
      </x:c>
      <x:c r="AA123" t="inlineStr">
        <x:is>
          <x:t>1</x:t>
        </x:is>
      </x:c>
      <x:c r="AB123" s="1" t="inlineStr">
        <x:is>
          <x:t>Viorica</x:t>
        </x:is>
      </x:c>
      <x:c r="AC123" s="1" t="inlineStr">
        <x:is>
          <x:t>BUC</x:t>
        </x:is>
      </x:c>
      <x:c r="AD123" t="inlineStr">
        <x:is>
          <x:t>Y</x:t>
        </x:is>
      </x:c>
      <x:c r="AI123" s="1">
        <x:v>45981</x:v>
      </x:c>
      <x:c r="AK123" s="1">
        <x:v>45972</x:v>
      </x:c>
      <x:c r="AL123" s="1">
        <x:v>45972</x:v>
      </x:c>
      <x:c r="AN123" t="inlineStr">
        <x:is>
          <x:t>Y</x:t>
        </x:is>
      </x:c>
      <x:c r="AP123" t="inlineStr">
        <x:is>
          <x:t>T00010</x:t>
        </x:is>
      </x:c>
      <x:c r="AQ123" t="inlineStr">
        <x:is>
          <x:t>CUSUT HUSA NORMALA</x:t>
        </x:is>
      </x:c>
      <x:c r="AR123" s="10" t="n">
        <x:v>0</x:v>
      </x:c>
      <x:c r="AV123" s="10" t="n">
        <x:v>0</x:v>
      </x:c>
      <x:c r="BI123" s="10" t="n">
        <x:v>0</x:v>
      </x:c>
      <x:c r="BJ123" t="inlineStr">
        <x:is>
          <x:t>Viorica</x:t>
        </x:is>
      </x:c>
      <x:c r="BK123" s="3">
        <x:v>45981.6569444444</x:v>
      </x:c>
      <x:c r="BM123" t="inlineStr">
        <x:is>
          <x:t>HUSA ZETA 180X210</x:t>
        </x:is>
      </x:c>
      <x:c r="BN123" t="inlineStr">
        <x:is>
          <x:t>BRECKLE MATRATZENWERK WEIDA GMBH</x:t>
        </x:is>
      </x:c>
      <x:c r="BT123" s="10" t="n">
        <x:v>0</x:v>
      </x:c>
      <x:c r="BX123" t="inlineStr">
        <x:is>
          <x:t>ZETA 180X210</x:t>
        </x:is>
      </x:c>
      <x:c r="BZ123" t="inlineStr">
        <x:is>
          <x:t>ZETA 180X210</x:t>
        </x:is>
      </x:c>
      <x:c r="CJ123" s="10" t="n">
        <x:v>25.74</x:v>
      </x:c>
      <x:c r="CK123" s="10" t="n">
        <x:v>11.4975</x:v>
      </x:c>
      <x:c r="CL123" s="10" t="n">
        <x:v>0.465</x:v>
      </x:c>
      <x:c r="CM123" s="10" t="n">
        <x:v>13.7775</x:v>
      </x:c>
      <x:c r="CR123" t="inlineStr">
        <x:is>
          <x:t>Y</x:t>
        </x:is>
      </x:c>
    </x:row>
    <x:row r="124">
      <x:c r="A124" t="inlineStr">
        <x:is>
          <x:t>PF012267</x:t>
        </x:is>
      </x:c>
      <x:c r="B124" t="inlineStr">
        <x:is>
          <x:t>SO25000335</x:t>
        </x:is>
      </x:c>
      <x:c r="C124" s="10" t="n">
        <x:v>2</x:v>
      </x:c>
      <x:c r="D124" t="inlineStr">
        <x:is>
          <x:t>AUM-003964-1</x:t>
        </x:is>
      </x:c>
      <x:c r="E124" s="10" t="n">
        <x:v>2</x:v>
      </x:c>
      <x:c r="F124" s="10" t="n">
        <x:v>20</x:v>
      </x:c>
      <x:c r="G124" s="1" t="inlineStr">
        <x:is>
          <x:t>HUSA  RHYTHM 20 90X210</x:t>
        </x:is>
      </x:c>
      <x:c r="H124" t="inlineStr">
        <x:is>
          <x:t>CP00001848</x:t>
        </x:is>
      </x:c>
      <x:c r="I124" s="1">
        <x:v>45966</x:v>
      </x:c>
      <x:c r="J124" t="inlineStr">
        <x:is>
          <x:t>Inchis</x:t>
        </x:is>
      </x:c>
      <x:c r="K124" s="1">
        <x:v>45985</x:v>
      </x:c>
      <x:c r="L124" s="1">
        <x:v>45979</x:v>
      </x:c>
      <x:c r="M124" t="inlineStr">
        <x:is>
          <x:t>SIMPLA.TRIP</x:t>
        </x:is>
      </x:c>
      <x:c r="N124" t="inlineStr">
        <x:is>
          <x:t>C</x:t>
        </x:is>
      </x:c>
      <x:c r="Q124" t="inlineStr">
        <x:is>
          <x:t>HB</x:t>
        </x:is>
      </x:c>
      <x:c r="R124" s="1">
        <x:v>45971</x:v>
      </x:c>
      <x:c r="S124" s="1">
        <x:v>45967</x:v>
      </x:c>
      <x:c r="T124" s="1">
        <x:v>45923</x:v>
      </x:c>
      <x:c r="U124" s="1" t="inlineStr">
        <x:is>
          <x:t>411_01AUM SLEEP</x:t>
        </x:is>
      </x:c>
      <x:c r="V124" s="1">
        <x:v>45985</x:v>
      </x:c>
      <x:c r="W124" t="inlineStr">
        <x:is>
          <x:t>Y</x:t>
        </x:is>
      </x:c>
      <x:c r="AB124" s="1" t="inlineStr">
        <x:is>
          <x:t>Viorica</x:t>
        </x:is>
      </x:c>
      <x:c r="AC124" s="1" t="inlineStr">
        <x:is>
          <x:t>BUC</x:t>
        </x:is>
      </x:c>
      <x:c r="AD124" t="inlineStr">
        <x:is>
          <x:t>Y</x:t>
        </x:is>
      </x:c>
      <x:c r="AI124" s="1">
        <x:v>45985</x:v>
      </x:c>
      <x:c r="AJ124" t="inlineStr">
        <x:is>
          <x:t>Y</x:t>
        </x:is>
      </x:c>
      <x:c r="AP124" t="inlineStr">
        <x:is>
          <x:t>T00006</x:t>
        </x:is>
      </x:c>
      <x:c r="AQ124" t="inlineStr">
        <x:is>
          <x:t>CUSUT HUSA CU BORDURA</x:t>
        </x:is>
      </x:c>
      <x:c r="AR124" s="10" t="n">
        <x:v>0</x:v>
      </x:c>
      <x:c r="AV124" s="10" t="n">
        <x:v>0</x:v>
      </x:c>
      <x:c r="BI124" s="10" t="n">
        <x:v>0</x:v>
      </x:c>
      <x:c r="BJ124" t="inlineStr">
        <x:is>
          <x:t>Viorica</x:t>
        </x:is>
      </x:c>
      <x:c r="BK124" s="3">
        <x:v>45985.3680555556</x:v>
      </x:c>
      <x:c r="BM124" t="inlineStr">
        <x:is>
          <x:t>HUSA  RHYTHM 20 90X210</x:t>
        </x:is>
      </x:c>
      <x:c r="BN124" t="inlineStr">
        <x:is>
          <x:t>AUM SLEEP NV</x:t>
        </x:is>
      </x:c>
      <x:c r="BS124" t="inlineStr">
        <x:is>
          <x:t>RHYTHM 20</x:t>
        </x:is>
      </x:c>
      <x:c r="BT124" s="10" t="n">
        <x:v>0</x:v>
      </x:c>
      <x:c r="BX124" t="inlineStr">
        <x:is>
          <x:t>T-WB1249-2100+900+200 OUTER COVER RHYTHM PACE</x:t>
        </x:is>
      </x:c>
      <x:c r="BY124" t="inlineStr">
        <x:is>
          <x:t>HUSA  RHYTHM PACE 90X210 90X210</x:t>
        </x:is>
      </x:c>
      <x:c r="BZ124" t="inlineStr">
        <x:is>
          <x:t>T-WB1249-2100+900+200 OUTER COVER RHYTHM PACE</x:t>
        </x:is>
      </x:c>
      <x:c r="CJ124" s="10" t="n">
        <x:v>0</x:v>
      </x:c>
      <x:c r="CK124" s="10" t="n">
        <x:v>0</x:v>
      </x:c>
      <x:c r="CL124" s="10" t="n">
        <x:v>0</x:v>
      </x:c>
      <x:c r="CM124" s="10" t="n">
        <x:v>0</x:v>
      </x:c>
      <x:c r="CR124" t="inlineStr">
        <x:is>
          <x:t>Y</x:t>
        </x:is>
      </x:c>
    </x:row>
    <x:row r="125">
      <x:c r="A125" t="inlineStr">
        <x:is>
          <x:t>PF012266</x:t>
        </x:is>
      </x:c>
      <x:c r="B125" t="inlineStr">
        <x:is>
          <x:t>SO25000335</x:t>
        </x:is>
      </x:c>
      <x:c r="C125" s="10" t="n">
        <x:v>3</x:v>
      </x:c>
      <x:c r="D125" t="inlineStr">
        <x:is>
          <x:t>AUM-003964-1</x:t>
        </x:is>
      </x:c>
      <x:c r="E125" s="10" t="n">
        <x:v>3</x:v>
      </x:c>
      <x:c r="F125" s="10" t="n">
        <x:v>10</x:v>
      </x:c>
      <x:c r="G125" s="1" t="inlineStr">
        <x:is>
          <x:t>HUSA  RHYTHM 20 80X210</x:t>
        </x:is>
      </x:c>
      <x:c r="H125" t="inlineStr">
        <x:is>
          <x:t>CP00001849</x:t>
        </x:is>
      </x:c>
      <x:c r="I125" s="1">
        <x:v>45966</x:v>
      </x:c>
      <x:c r="J125" t="inlineStr">
        <x:is>
          <x:t>Inchis</x:t>
        </x:is>
      </x:c>
      <x:c r="K125" s="1">
        <x:v>45985</x:v>
      </x:c>
      <x:c r="L125" s="1">
        <x:v>45979</x:v>
      </x:c>
      <x:c r="M125" t="inlineStr">
        <x:is>
          <x:t>SIMPLA.TRIP</x:t>
        </x:is>
      </x:c>
      <x:c r="N125" t="inlineStr">
        <x:is>
          <x:t>C</x:t>
        </x:is>
      </x:c>
      <x:c r="Q125" t="inlineStr">
        <x:is>
          <x:t>HB</x:t>
        </x:is>
      </x:c>
      <x:c r="R125" s="1">
        <x:v>45971</x:v>
      </x:c>
      <x:c r="S125" s="1">
        <x:v>45967</x:v>
      </x:c>
      <x:c r="T125" s="1">
        <x:v>45923</x:v>
      </x:c>
      <x:c r="U125" s="1" t="inlineStr">
        <x:is>
          <x:t>411_01AUM SLEEP</x:t>
        </x:is>
      </x:c>
      <x:c r="V125" s="1">
        <x:v>45985</x:v>
      </x:c>
      <x:c r="W125" t="inlineStr">
        <x:is>
          <x:t>Y</x:t>
        </x:is>
      </x:c>
      <x:c r="AB125" s="1" t="inlineStr">
        <x:is>
          <x:t>Viorica</x:t>
        </x:is>
      </x:c>
      <x:c r="AC125" s="1" t="inlineStr">
        <x:is>
          <x:t>BUC</x:t>
        </x:is>
      </x:c>
      <x:c r="AD125" t="inlineStr">
        <x:is>
          <x:t>Y</x:t>
        </x:is>
      </x:c>
      <x:c r="AI125" s="1">
        <x:v>45985</x:v>
      </x:c>
      <x:c r="AJ125" t="inlineStr">
        <x:is>
          <x:t>Y</x:t>
        </x:is>
      </x:c>
      <x:c r="AP125" t="inlineStr">
        <x:is>
          <x:t>T00006</x:t>
        </x:is>
      </x:c>
      <x:c r="AQ125" t="inlineStr">
        <x:is>
          <x:t>CUSUT HUSA CU BORDURA</x:t>
        </x:is>
      </x:c>
      <x:c r="AR125" s="10" t="n">
        <x:v>0</x:v>
      </x:c>
      <x:c r="AV125" s="10" t="n">
        <x:v>0</x:v>
      </x:c>
      <x:c r="BI125" s="10" t="n">
        <x:v>0</x:v>
      </x:c>
      <x:c r="BJ125" t="inlineStr">
        <x:is>
          <x:t>Viorica</x:t>
        </x:is>
      </x:c>
      <x:c r="BK125" s="3">
        <x:v>45985.4833333333</x:v>
      </x:c>
      <x:c r="BM125" t="inlineStr">
        <x:is>
          <x:t>HUSA  RHYTHM 20 80X210</x:t>
        </x:is>
      </x:c>
      <x:c r="BN125" t="inlineStr">
        <x:is>
          <x:t>AUM SLEEP NV</x:t>
        </x:is>
      </x:c>
      <x:c r="BS125" t="inlineStr">
        <x:is>
          <x:t>RHYTHM 20</x:t>
        </x:is>
      </x:c>
      <x:c r="BT125" s="10" t="n">
        <x:v>0</x:v>
      </x:c>
      <x:c r="BX125" t="inlineStr">
        <x:is>
          <x:t>T-WB1249-2100+800+200 OUTER COVER RHYTHM PACE</x:t>
        </x:is>
      </x:c>
      <x:c r="BY125" t="inlineStr">
        <x:is>
          <x:t>HUSA  RHYTHM PACE 80X210 80X210</x:t>
        </x:is>
      </x:c>
      <x:c r="BZ125" t="inlineStr">
        <x:is>
          <x:t>T-WB1249-2100+800+200 OUTER COVER RHYTHM PACE</x:t>
        </x:is>
      </x:c>
      <x:c r="CJ125" s="10" t="n">
        <x:v>0</x:v>
      </x:c>
      <x:c r="CK125" s="10" t="n">
        <x:v>0</x:v>
      </x:c>
      <x:c r="CL125" s="10" t="n">
        <x:v>0</x:v>
      </x:c>
      <x:c r="CM125" s="10" t="n">
        <x:v>0</x:v>
      </x:c>
      <x:c r="CR125" t="inlineStr">
        <x:is>
          <x:t>Y</x:t>
        </x:is>
      </x:c>
    </x:row>
    <x:row r="126">
      <x:c r="A126" t="inlineStr">
        <x:is>
          <x:t>PF012376</x:t>
        </x:is>
      </x:c>
      <x:c r="B126" t="inlineStr">
        <x:is>
          <x:t>SO25000482</x:t>
        </x:is>
      </x:c>
      <x:c r="C126" s="10" t="n">
        <x:v>2</x:v>
      </x:c>
      <x:c r="D126" t="inlineStr">
        <x:is>
          <x:t>4500919333</x:t>
        </x:is>
      </x:c>
      <x:c r="E126" s="10" t="n">
        <x:v>20</x:v>
      </x:c>
      <x:c r="F126" s="10" t="n">
        <x:v>120</x:v>
      </x:c>
      <x:c r="G126" s="1" t="inlineStr">
        <x:is>
          <x:t>Cover Mattress Beat Rhythm Firm  90x200</x:t>
        </x:is>
      </x:c>
      <x:c r="H126" t="inlineStr">
        <x:is>
          <x:t>CP00001850</x:t>
        </x:is>
      </x:c>
      <x:c r="I126" s="1">
        <x:v>45973</x:v>
      </x:c>
      <x:c r="J126" t="inlineStr">
        <x:is>
          <x:t>Inchis</x:t>
        </x:is>
      </x:c>
      <x:c r="K126" s="1">
        <x:v>45985</x:v>
      </x:c>
      <x:c r="L126" s="1">
        <x:v>45986</x:v>
      </x:c>
      <x:c r="R126" s="1">
        <x:v>45978</x:v>
      </x:c>
      <x:c r="S126" s="1">
        <x:v>45974</x:v>
      </x:c>
      <x:c r="T126" s="1">
        <x:v>45971</x:v>
      </x:c>
      <x:c r="U126" s="1" t="inlineStr">
        <x:is>
          <x:t>411_01SWISS</x:t>
        </x:is>
      </x:c>
      <x:c r="V126" s="1">
        <x:v>45985</x:v>
      </x:c>
      <x:c r="W126" t="inlineStr">
        <x:is>
          <x:t>Y</x:t>
        </x:is>
      </x:c>
      <x:c r="AB126" s="1" t="inlineStr">
        <x:is>
          <x:t>Viorica</x:t>
        </x:is>
      </x:c>
      <x:c r="AC126" s="1" t="inlineStr">
        <x:is>
          <x:t>BUC</x:t>
        </x:is>
      </x:c>
      <x:c r="AD126" t="inlineStr">
        <x:is>
          <x:t>Y</x:t>
        </x:is>
      </x:c>
      <x:c r="AI126" s="1">
        <x:v>45985</x:v>
      </x:c>
      <x:c r="AJ126" t="inlineStr">
        <x:is>
          <x:t>Y</x:t>
        </x:is>
      </x:c>
      <x:c r="AK126" s="1">
        <x:v>45974</x:v>
      </x:c>
      <x:c r="AL126" s="1">
        <x:v>45974</x:v>
      </x:c>
      <x:c r="AN126" t="inlineStr">
        <x:is>
          <x:t>Y</x:t>
        </x:is>
      </x:c>
      <x:c r="AP126" t="inlineStr">
        <x:is>
          <x:t>T00006</x:t>
        </x:is>
      </x:c>
      <x:c r="AQ126" t="inlineStr">
        <x:is>
          <x:t>CUSUT HUSA CU BORDURA</x:t>
        </x:is>
      </x:c>
      <x:c r="AR126" s="10" t="n">
        <x:v>0</x:v>
      </x:c>
      <x:c r="AV126" s="10" t="n">
        <x:v>0</x:v>
      </x:c>
      <x:c r="BI126" s="10" t="n">
        <x:v>0</x:v>
      </x:c>
      <x:c r="BJ126" t="inlineStr">
        <x:is>
          <x:t>Warehouse</x:t>
        </x:is>
      </x:c>
      <x:c r="BK126" s="3">
        <x:v>45985.6451388889</x:v>
      </x:c>
      <x:c r="BM126" t="inlineStr">
        <x:is>
          <x:t>Cover Mattress Beat Rhythm Firm  90x200</x:t>
        </x:is>
      </x:c>
      <x:c r="BN126" t="inlineStr">
        <x:is>
          <x:t>SWISS SENSE B.V.</x:t>
        </x:is>
      </x:c>
      <x:c r="BS126" t="inlineStr">
        <x:is>
          <x:t>RHYTM 25 90X200 BF</x:t>
        </x:is>
      </x:c>
      <x:c r="BT126" s="10" t="n">
        <x:v>0</x:v>
      </x:c>
      <x:c r="BX126" t="inlineStr">
        <x:is>
          <x:t>Cover Mattress Beat Rhythm Firm</x:t>
        </x:is>
      </x:c>
      <x:c r="BY126" t="inlineStr">
        <x:is>
          <x:t>HUSA RHYTM 25 90X200 BF 90X200</x:t>
        </x:is>
      </x:c>
      <x:c r="BZ126" t="inlineStr">
        <x:is>
          <x:t>Cover Mattress Beat Rhythm Firm</x:t>
        </x:is>
      </x:c>
      <x:c r="CJ126" s="10" t="n">
        <x:v>0</x:v>
      </x:c>
      <x:c r="CK126" s="10" t="n">
        <x:v>0</x:v>
      </x:c>
      <x:c r="CL126" s="10" t="n">
        <x:v>0</x:v>
      </x:c>
      <x:c r="CM126" s="10" t="n">
        <x:v>0</x:v>
      </x:c>
      <x:c r="CR126" t="inlineStr">
        <x:is>
          <x:t>Y</x:t>
        </x:is>
      </x:c>
    </x:row>
    <x:row r="127">
      <x:c r="A127" t="inlineStr">
        <x:is>
          <x:t>PF012396</x:t>
        </x:is>
      </x:c>
      <x:c r="B127" t="inlineStr">
        <x:is>
          <x:t>SO25000500</x:t>
        </x:is>
      </x:c>
      <x:c r="C127" s="10" t="n">
        <x:v>1</x:v>
      </x:c>
      <x:c r="D127" t="inlineStr">
        <x:is>
          <x:t>4500922325</x:t>
        </x:is>
      </x:c>
      <x:c r="E127" s="10" t="n">
        <x:v>1</x:v>
      </x:c>
      <x:c r="F127" s="10" t="n">
        <x:v>1</x:v>
      </x:c>
      <x:c r="G127" s="1" t="inlineStr">
        <x:is>
          <x:t>COVER MATTRESS TIME RHYTHM FIRM 100X200</x:t>
        </x:is>
      </x:c>
      <x:c r="H127" t="inlineStr">
        <x:is>
          <x:t>CP00001851</x:t>
        </x:is>
      </x:c>
      <x:c r="I127" s="1">
        <x:v>45973</x:v>
      </x:c>
      <x:c r="J127" t="inlineStr">
        <x:is>
          <x:t>Inchis</x:t>
        </x:is>
      </x:c>
      <x:c r="K127" s="1">
        <x:v>45985</x:v>
      </x:c>
      <x:c r="L127" s="1">
        <x:v>45986</x:v>
      </x:c>
      <x:c r="R127" s="1">
        <x:v>45978</x:v>
      </x:c>
      <x:c r="S127" s="1">
        <x:v>45974</x:v>
      </x:c>
      <x:c r="T127" s="1">
        <x:v>45981</x:v>
      </x:c>
      <x:c r="U127" s="1" t="inlineStr">
        <x:is>
          <x:t>411_01SWISS</x:t>
        </x:is>
      </x:c>
      <x:c r="V127" s="1">
        <x:v>45985</x:v>
      </x:c>
      <x:c r="W127" t="inlineStr">
        <x:is>
          <x:t>Y</x:t>
        </x:is>
      </x:c>
      <x:c r="AB127" s="1" t="inlineStr">
        <x:is>
          <x:t>Viorica</x:t>
        </x:is>
      </x:c>
      <x:c r="AC127" s="1" t="inlineStr">
        <x:is>
          <x:t>BUC</x:t>
        </x:is>
      </x:c>
      <x:c r="AD127" t="inlineStr">
        <x:is>
          <x:t>Y</x:t>
        </x:is>
      </x:c>
      <x:c r="AI127" s="1">
        <x:v>45985</x:v>
      </x:c>
      <x:c r="AJ127" t="inlineStr">
        <x:is>
          <x:t>Y</x:t>
        </x:is>
      </x:c>
      <x:c r="AK127" s="1">
        <x:v>45974</x:v>
      </x:c>
      <x:c r="AL127" s="1">
        <x:v>45974</x:v>
      </x:c>
      <x:c r="AN127" t="inlineStr">
        <x:is>
          <x:t>Y</x:t>
        </x:is>
      </x:c>
      <x:c r="AP127" t="inlineStr">
        <x:is>
          <x:t>T00006</x:t>
        </x:is>
      </x:c>
      <x:c r="AQ127" t="inlineStr">
        <x:is>
          <x:t>CUSUT HUSA CU BORDURA</x:t>
        </x:is>
      </x:c>
      <x:c r="AR127" s="10" t="n">
        <x:v>0</x:v>
      </x:c>
      <x:c r="AV127" s="10" t="n">
        <x:v>0</x:v>
      </x:c>
      <x:c r="BI127" s="10" t="n">
        <x:v>0</x:v>
      </x:c>
      <x:c r="BJ127" t="inlineStr">
        <x:is>
          <x:t>Warehouse</x:t>
        </x:is>
      </x:c>
      <x:c r="BK127" s="3">
        <x:v>45985.6451388889</x:v>
      </x:c>
      <x:c r="BM127" t="inlineStr">
        <x:is>
          <x:t>COVER MATTRESS TIME RHYTHM FIRM 100X200</x:t>
        </x:is>
      </x:c>
      <x:c r="BN127" t="inlineStr">
        <x:is>
          <x:t>SWISS SENSE B.V.</x:t>
        </x:is>
      </x:c>
      <x:c r="BT127" s="10" t="n">
        <x:v>0</x:v>
      </x:c>
      <x:c r="BX127" t="inlineStr">
        <x:is>
          <x:t>Cover Mattress Time Rhythm Firm</x:t>
        </x:is>
      </x:c>
      <x:c r="BY127" t="inlineStr">
        <x:is>
          <x:t>COVER MATTRESS TIME RHYTHM FIRM 90X200 100X200</x:t>
        </x:is>
      </x:c>
      <x:c r="CJ127" s="10" t="n">
        <x:v>0</x:v>
      </x:c>
      <x:c r="CK127" s="10" t="n">
        <x:v>0</x:v>
      </x:c>
      <x:c r="CL127" s="10" t="n">
        <x:v>0</x:v>
      </x:c>
      <x:c r="CM127" s="10" t="n">
        <x:v>0</x:v>
      </x:c>
      <x:c r="CR127" t="inlineStr">
        <x:is>
          <x:t>Y</x:t>
        </x:is>
      </x:c>
    </x:row>
    <x:row r="128">
      <x:c r="A128" t="inlineStr">
        <x:is>
          <x:t>PF012377</x:t>
        </x:is>
      </x:c>
      <x:c r="B128" t="inlineStr">
        <x:is>
          <x:t>SO25000482</x:t>
        </x:is>
      </x:c>
      <x:c r="C128" s="10" t="n">
        <x:v>1</x:v>
      </x:c>
      <x:c r="D128" t="inlineStr">
        <x:is>
          <x:t>4500919333</x:t>
        </x:is>
      </x:c>
      <x:c r="E128" s="10" t="n">
        <x:v>10</x:v>
      </x:c>
      <x:c r="F128" s="10" t="n">
        <x:v>120</x:v>
      </x:c>
      <x:c r="G128" s="1" t="inlineStr">
        <x:is>
          <x:t>Cover Mattress Beat Rhythm Medium 90x200</x:t>
        </x:is>
      </x:c>
      <x:c r="H128" t="inlineStr">
        <x:is>
          <x:t>CP00001852</x:t>
        </x:is>
      </x:c>
      <x:c r="I128" s="1">
        <x:v>45973</x:v>
      </x:c>
      <x:c r="J128" t="inlineStr">
        <x:is>
          <x:t>Inchis</x:t>
        </x:is>
      </x:c>
      <x:c r="K128" s="1">
        <x:v>45985</x:v>
      </x:c>
      <x:c r="L128" s="1">
        <x:v>45986</x:v>
      </x:c>
      <x:c r="R128" s="1">
        <x:v>45978</x:v>
      </x:c>
      <x:c r="S128" s="1">
        <x:v>45974</x:v>
      </x:c>
      <x:c r="T128" s="1">
        <x:v>45971</x:v>
      </x:c>
      <x:c r="U128" s="1" t="inlineStr">
        <x:is>
          <x:t>411_01SWISS</x:t>
        </x:is>
      </x:c>
      <x:c r="V128" s="1">
        <x:v>45985</x:v>
      </x:c>
      <x:c r="W128" t="inlineStr">
        <x:is>
          <x:t>Y</x:t>
        </x:is>
      </x:c>
      <x:c r="AB128" s="1" t="inlineStr">
        <x:is>
          <x:t>Viorica</x:t>
        </x:is>
      </x:c>
      <x:c r="AC128" s="1" t="inlineStr">
        <x:is>
          <x:t>BUC</x:t>
        </x:is>
      </x:c>
      <x:c r="AD128" t="inlineStr">
        <x:is>
          <x:t>Y</x:t>
        </x:is>
      </x:c>
      <x:c r="AI128" s="1">
        <x:v>45985</x:v>
      </x:c>
      <x:c r="AJ128" t="inlineStr">
        <x:is>
          <x:t>Y</x:t>
        </x:is>
      </x:c>
      <x:c r="AK128" s="1">
        <x:v>45974</x:v>
      </x:c>
      <x:c r="AL128" s="1">
        <x:v>45974</x:v>
      </x:c>
      <x:c r="AN128" t="inlineStr">
        <x:is>
          <x:t>Y</x:t>
        </x:is>
      </x:c>
      <x:c r="AP128" t="inlineStr">
        <x:is>
          <x:t>T00006</x:t>
        </x:is>
      </x:c>
      <x:c r="AQ128" t="inlineStr">
        <x:is>
          <x:t>CUSUT HUSA CU BORDURA</x:t>
        </x:is>
      </x:c>
      <x:c r="AR128" s="10" t="n">
        <x:v>0</x:v>
      </x:c>
      <x:c r="AV128" s="10" t="n">
        <x:v>0</x:v>
      </x:c>
      <x:c r="BI128" s="10" t="n">
        <x:v>0</x:v>
      </x:c>
      <x:c r="BJ128" t="inlineStr">
        <x:is>
          <x:t>Warehouse</x:t>
        </x:is>
      </x:c>
      <x:c r="BK128" s="3">
        <x:v>45985.6444444444</x:v>
      </x:c>
      <x:c r="BM128" t="inlineStr">
        <x:is>
          <x:t>Cover Mattress Beat Rhythm Medium 90x200</x:t>
        </x:is>
      </x:c>
      <x:c r="BN128" t="inlineStr">
        <x:is>
          <x:t>SWISS SENSE B.V.</x:t>
        </x:is>
      </x:c>
      <x:c r="BS128" t="inlineStr">
        <x:is>
          <x:t>RHYTM 25 90X200 BM</x:t>
        </x:is>
      </x:c>
      <x:c r="BT128" s="10" t="n">
        <x:v>0</x:v>
      </x:c>
      <x:c r="BX128" t="inlineStr">
        <x:is>
          <x:t>Cover Mattress Beat Rhythm Medium</x:t>
        </x:is>
      </x:c>
      <x:c r="BY128" t="inlineStr">
        <x:is>
          <x:t>HUSA RHYTM 25 90X200 BM 90X200</x:t>
        </x:is>
      </x:c>
      <x:c r="BZ128" t="inlineStr">
        <x:is>
          <x:t>Cover Mattress Beat Rhythm Medium</x:t>
        </x:is>
      </x:c>
      <x:c r="CJ128" s="10" t="n">
        <x:v>0</x:v>
      </x:c>
      <x:c r="CK128" s="10" t="n">
        <x:v>0</x:v>
      </x:c>
      <x:c r="CL128" s="10" t="n">
        <x:v>0</x:v>
      </x:c>
      <x:c r="CM128" s="10" t="n">
        <x:v>0</x:v>
      </x:c>
      <x:c r="CR128" t="inlineStr">
        <x:is>
          <x:t>Y</x:t>
        </x:is>
      </x:c>
    </x:row>
    <x:row r="129">
      <x:c r="A129" t="inlineStr">
        <x:is>
          <x:t>PF012378</x:t>
        </x:is>
      </x:c>
      <x:c r="B129" t="inlineStr">
        <x:is>
          <x:t>SO25000482</x:t>
        </x:is>
      </x:c>
      <x:c r="C129" s="10" t="n">
        <x:v>3</x:v>
      </x:c>
      <x:c r="D129" t="inlineStr">
        <x:is>
          <x:t>4500919333</x:t>
        </x:is>
      </x:c>
      <x:c r="E129" s="10" t="n">
        <x:v>30</x:v>
      </x:c>
      <x:c r="F129" s="10" t="n">
        <x:v>120</x:v>
      </x:c>
      <x:c r="G129" s="1" t="inlineStr">
        <x:is>
          <x:t>Cover Mattress Time Rhythm Firm 90x200</x:t>
        </x:is>
      </x:c>
      <x:c r="H129" t="inlineStr">
        <x:is>
          <x:t>CP00001853</x:t>
        </x:is>
      </x:c>
      <x:c r="I129" s="1">
        <x:v>45973</x:v>
      </x:c>
      <x:c r="J129" t="inlineStr">
        <x:is>
          <x:t>Inchis</x:t>
        </x:is>
      </x:c>
      <x:c r="K129" s="1">
        <x:v>45985</x:v>
      </x:c>
      <x:c r="L129" s="1">
        <x:v>45986</x:v>
      </x:c>
      <x:c r="R129" s="1">
        <x:v>45978</x:v>
      </x:c>
      <x:c r="S129" s="1">
        <x:v>45974</x:v>
      </x:c>
      <x:c r="T129" s="1">
        <x:v>45971</x:v>
      </x:c>
      <x:c r="U129" s="1" t="inlineStr">
        <x:is>
          <x:t>411_01SWISS</x:t>
        </x:is>
      </x:c>
      <x:c r="V129" s="1">
        <x:v>45985</x:v>
      </x:c>
      <x:c r="W129" t="inlineStr">
        <x:is>
          <x:t>Y</x:t>
        </x:is>
      </x:c>
      <x:c r="AB129" s="1" t="inlineStr">
        <x:is>
          <x:t>Viorica</x:t>
        </x:is>
      </x:c>
      <x:c r="AC129" s="1" t="inlineStr">
        <x:is>
          <x:t>BUC</x:t>
        </x:is>
      </x:c>
      <x:c r="AD129" t="inlineStr">
        <x:is>
          <x:t>Y</x:t>
        </x:is>
      </x:c>
      <x:c r="AI129" s="1">
        <x:v>45985</x:v>
      </x:c>
      <x:c r="AJ129" t="inlineStr">
        <x:is>
          <x:t>Y</x:t>
        </x:is>
      </x:c>
      <x:c r="AK129" s="1">
        <x:v>45974</x:v>
      </x:c>
      <x:c r="AL129" s="1">
        <x:v>45974</x:v>
      </x:c>
      <x:c r="AN129" t="inlineStr">
        <x:is>
          <x:t>Y</x:t>
        </x:is>
      </x:c>
      <x:c r="AP129" t="inlineStr">
        <x:is>
          <x:t>T00006</x:t>
        </x:is>
      </x:c>
      <x:c r="AQ129" t="inlineStr">
        <x:is>
          <x:t>CUSUT HUSA CU BORDURA</x:t>
        </x:is>
      </x:c>
      <x:c r="AR129" s="10" t="n">
        <x:v>0</x:v>
      </x:c>
      <x:c r="AV129" s="10" t="n">
        <x:v>0</x:v>
      </x:c>
      <x:c r="BI129" s="10" t="n">
        <x:v>0</x:v>
      </x:c>
      <x:c r="BJ129" t="inlineStr">
        <x:is>
          <x:t>Warehouse</x:t>
        </x:is>
      </x:c>
      <x:c r="BK129" s="3">
        <x:v>45985.6444444444</x:v>
      </x:c>
      <x:c r="BM129" t="inlineStr">
        <x:is>
          <x:t>Cover Mattress Time Rhythm Firm 90x200</x:t>
        </x:is>
      </x:c>
      <x:c r="BN129" t="inlineStr">
        <x:is>
          <x:t>SWISS SENSE B.V.</x:t>
        </x:is>
      </x:c>
      <x:c r="BS129" t="inlineStr">
        <x:is>
          <x:t>RHYTM 25 90X200 TF</x:t>
        </x:is>
      </x:c>
      <x:c r="BT129" s="10" t="n">
        <x:v>0</x:v>
      </x:c>
      <x:c r="BX129" t="inlineStr">
        <x:is>
          <x:t>Cover Mattress Time Rhythm Firm</x:t>
        </x:is>
      </x:c>
      <x:c r="BY129" t="inlineStr">
        <x:is>
          <x:t>HUSA RHYTM 25 90X200 TF 90X200</x:t>
        </x:is>
      </x:c>
      <x:c r="BZ129" t="inlineStr">
        <x:is>
          <x:t>Cover Mattress Time Rhythm Firm</x:t>
        </x:is>
      </x:c>
      <x:c r="CJ129" s="10" t="n">
        <x:v>0</x:v>
      </x:c>
      <x:c r="CK129" s="10" t="n">
        <x:v>0</x:v>
      </x:c>
      <x:c r="CL129" s="10" t="n">
        <x:v>0</x:v>
      </x:c>
      <x:c r="CM129" s="10" t="n">
        <x:v>0</x:v>
      </x:c>
      <x:c r="CR129" t="inlineStr">
        <x:is>
          <x:t>Y</x:t>
        </x:is>
      </x:c>
    </x:row>
    <x:row r="130">
      <x:c r="A130" t="inlineStr">
        <x:is>
          <x:t>PF012379</x:t>
        </x:is>
      </x:c>
      <x:c r="B130" t="inlineStr">
        <x:is>
          <x:t>SO25000482</x:t>
        </x:is>
      </x:c>
      <x:c r="C130" s="10" t="n">
        <x:v>4</x:v>
      </x:c>
      <x:c r="D130" t="inlineStr">
        <x:is>
          <x:t>4500919333</x:t>
        </x:is>
      </x:c>
      <x:c r="E130" s="10" t="n">
        <x:v>40</x:v>
      </x:c>
      <x:c r="F130" s="10" t="n">
        <x:v>120</x:v>
      </x:c>
      <x:c r="G130" s="1" t="inlineStr">
        <x:is>
          <x:t>Cover Mattress Time Rhythm Medium 90x200</x:t>
        </x:is>
      </x:c>
      <x:c r="H130" t="inlineStr">
        <x:is>
          <x:t>CP00001854</x:t>
        </x:is>
      </x:c>
      <x:c r="I130" s="1">
        <x:v>45973</x:v>
      </x:c>
      <x:c r="J130" t="inlineStr">
        <x:is>
          <x:t>Inchis</x:t>
        </x:is>
      </x:c>
      <x:c r="K130" s="1">
        <x:v>45985</x:v>
      </x:c>
      <x:c r="L130" s="1">
        <x:v>45986</x:v>
      </x:c>
      <x:c r="R130" s="1">
        <x:v>45978</x:v>
      </x:c>
      <x:c r="S130" s="1">
        <x:v>45974</x:v>
      </x:c>
      <x:c r="T130" s="1">
        <x:v>45971</x:v>
      </x:c>
      <x:c r="U130" s="1" t="inlineStr">
        <x:is>
          <x:t>411_01SWISS</x:t>
        </x:is>
      </x:c>
      <x:c r="V130" s="1">
        <x:v>45985</x:v>
      </x:c>
      <x:c r="W130" t="inlineStr">
        <x:is>
          <x:t>Y</x:t>
        </x:is>
      </x:c>
      <x:c r="AB130" s="1" t="inlineStr">
        <x:is>
          <x:t>Viorica</x:t>
        </x:is>
      </x:c>
      <x:c r="AC130" s="1" t="inlineStr">
        <x:is>
          <x:t>BUC</x:t>
        </x:is>
      </x:c>
      <x:c r="AD130" t="inlineStr">
        <x:is>
          <x:t>Y</x:t>
        </x:is>
      </x:c>
      <x:c r="AI130" s="1">
        <x:v>45985</x:v>
      </x:c>
      <x:c r="AJ130" t="inlineStr">
        <x:is>
          <x:t>Y</x:t>
        </x:is>
      </x:c>
      <x:c r="AK130" s="1">
        <x:v>45974</x:v>
      </x:c>
      <x:c r="AL130" s="1">
        <x:v>45974</x:v>
      </x:c>
      <x:c r="AN130" t="inlineStr">
        <x:is>
          <x:t>Y</x:t>
        </x:is>
      </x:c>
      <x:c r="AP130" t="inlineStr">
        <x:is>
          <x:t>T00006</x:t>
        </x:is>
      </x:c>
      <x:c r="AQ130" t="inlineStr">
        <x:is>
          <x:t>CUSUT HUSA CU BORDURA</x:t>
        </x:is>
      </x:c>
      <x:c r="AR130" s="10" t="n">
        <x:v>0</x:v>
      </x:c>
      <x:c r="AV130" s="10" t="n">
        <x:v>0</x:v>
      </x:c>
      <x:c r="BI130" s="10" t="n">
        <x:v>0</x:v>
      </x:c>
      <x:c r="BJ130" t="inlineStr">
        <x:is>
          <x:t>Warehouse</x:t>
        </x:is>
      </x:c>
      <x:c r="BK130" s="3">
        <x:v>45985.6444444444</x:v>
      </x:c>
      <x:c r="BM130" t="inlineStr">
        <x:is>
          <x:t>Cover Mattress Time Rhythm Medium 90x200</x:t>
        </x:is>
      </x:c>
      <x:c r="BN130" t="inlineStr">
        <x:is>
          <x:t>SWISS SENSE B.V.</x:t>
        </x:is>
      </x:c>
      <x:c r="BS130" t="inlineStr">
        <x:is>
          <x:t>RHYTM 25 90X200 TM</x:t>
        </x:is>
      </x:c>
      <x:c r="BT130" s="10" t="n">
        <x:v>0</x:v>
      </x:c>
      <x:c r="BX130" t="inlineStr">
        <x:is>
          <x:t>Cover Mattress Time Rhythm Medium</x:t>
        </x:is>
      </x:c>
      <x:c r="BY130" t="inlineStr">
        <x:is>
          <x:t>HUSA RHYTM 25 90X200 TM 90X200</x:t>
        </x:is>
      </x:c>
      <x:c r="BZ130" t="inlineStr">
        <x:is>
          <x:t>Cover Mattress Time Rhythm Medium</x:t>
        </x:is>
      </x:c>
      <x:c r="CJ130" s="10" t="n">
        <x:v>0</x:v>
      </x:c>
      <x:c r="CK130" s="10" t="n">
        <x:v>0</x:v>
      </x:c>
      <x:c r="CL130" s="10" t="n">
        <x:v>0</x:v>
      </x:c>
      <x:c r="CM130" s="10" t="n">
        <x:v>0</x:v>
      </x:c>
      <x:c r="CR130" t="inlineStr">
        <x:is>
          <x:t>Y</x:t>
        </x:is>
      </x:c>
    </x:row>
  </x:sheetData>
</x: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DataSheet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Claudiu-Ionel Lungu (AQUINOS)</dc:creator>
  <cp:lastModifiedBy>Claudiu-Ionel Lungu (AQUINOS)</cp:lastModifiedBy>
  <dcterms:created xsi:type="dcterms:W3CDTF">2024-01-30T12:59:51Z</dcterms:created>
  <dcterms:modified xsi:type="dcterms:W3CDTF">2024-04-02T11:59:09Z</dcterms:modified>
</cp:coreProperties>
</file>